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475" windowHeight="12405" activeTab="0"/>
  </bookViews>
  <sheets>
    <sheet name="стр.1" sheetId="1" r:id="rId1"/>
  </sheets>
  <definedNames>
    <definedName name="_xlnm.Print_Area" localSheetId="0">'стр.1'!$A$1:$FE$40</definedName>
  </definedNames>
  <calcPr fullCalcOnLoad="1"/>
</workbook>
</file>

<file path=xl/sharedStrings.xml><?xml version="1.0" encoding="utf-8"?>
<sst xmlns="http://schemas.openxmlformats.org/spreadsheetml/2006/main" count="85" uniqueCount="76">
  <si>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</si>
  <si>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</si>
  <si>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"</t>
  </si>
  <si>
    <t>по состоянию на "</t>
  </si>
  <si>
    <t xml:space="preserve"> г.</t>
  </si>
  <si>
    <t>Форма 2.1. (ОУ)</t>
  </si>
  <si>
    <t>№ п/п</t>
  </si>
  <si>
    <t>Итого по субъекту Российской Федерации:</t>
  </si>
  <si>
    <t>тыс. га</t>
  </si>
  <si>
    <t>% от общей площади муниципаль-ного района</t>
  </si>
  <si>
    <t>Общая площадь охотничьих угодий</t>
  </si>
  <si>
    <t>Площадь особо охраняемых природных территорий</t>
  </si>
  <si>
    <t>Площадь
общедоступных охотничьих угодий</t>
  </si>
  <si>
    <t>Площадь 
закрепленных охотничьих угодий</t>
  </si>
  <si>
    <t>Документированная информация о видах, местоположении, границах, принадлежности и состоянии охотничьих угодий</t>
  </si>
  <si>
    <t>Площадь иных территорий, являющихся средой обитания охотничьих ресурсов</t>
  </si>
  <si>
    <t>Общая площадь муниципального образования (района, округа), тыс. га</t>
  </si>
  <si>
    <t>Наименование муниципального образования (района, округа)</t>
  </si>
  <si>
    <t>Александровский муниципальный округ</t>
  </si>
  <si>
    <t>Андроповский муниципальный округ</t>
  </si>
  <si>
    <t>Апанасенковский муниципальный округ</t>
  </si>
  <si>
    <t>Арзгирский муниципальный округ</t>
  </si>
  <si>
    <t>Благодарненский городской округ</t>
  </si>
  <si>
    <t>Буденновский муниципальный округ</t>
  </si>
  <si>
    <t>Георгиевский городской округ</t>
  </si>
  <si>
    <t>Грачевский муниципальный округ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</si>
  <si>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</si>
  <si>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</si>
  <si>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</si>
  <si>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округ</t>
  </si>
  <si>
    <t>Красногвардейский муниципальный округ</t>
  </si>
  <si>
    <t>Курский муниципальный округ</t>
  </si>
  <si>
    <t>Левокумский муниципальный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</si>
  <si>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</si>
  <si>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</si>
  <si>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</si>
  <si>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округ</t>
  </si>
  <si>
    <t>Петровский городской округ</t>
  </si>
  <si>
    <t>Предгорный муниципальный округ</t>
  </si>
  <si>
    <t>Советский городской округ</t>
  </si>
  <si>
    <t>Степновский муниципальный округ</t>
  </si>
  <si>
    <t>Труновский муниципальный округ</t>
  </si>
  <si>
    <t>Туркменский муниципальный округ</t>
  </si>
  <si>
    <t>Шпаковский муниципальный округ</t>
  </si>
  <si>
    <t>Города краевого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</si>
  <si>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</si>
  <si>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</si>
  <si>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</si>
  <si>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</si>
  <si>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</si>
  <si>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</si>
  <si>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</si>
  <si>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</si>
  <si>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</si>
  <si>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</si>
  <si>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</si>
  <si>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</si>
  <si>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</si>
  <si>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</si>
  <si>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</si>
  <si>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</si>
  <si>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</si>
  <si>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</si>
  <si>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</si>
  <si>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</si>
  <si>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</si>
  <si>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</si>
  <si>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</si>
  <si>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</si>
  <si>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</si>
  <si>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</si>
  <si>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</si>
  <si>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31</t>
  </si>
  <si>
    <t>декабря</t>
  </si>
  <si>
    <t>Ставропольский край</t>
  </si>
  <si>
    <t>Министерство природных ресурсов и охраны окружающей среды Ставропольского края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</si>
</sst>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0.000"/>
  </numFmts>
  <fonts count="24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23" fillId="0" borderId="0" xfId="0" applyFont="1" applyAlignment="1">
      <alignment horizontal="right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/>
    </xf>
    <xf numFmtId="49" fontId="1" fillId="24" borderId="11" xfId="0" applyNumberFormat="1" applyFont="1" applyFill="1" applyBorder="1" applyAlignment="1">
      <alignment horizontal="center" vertical="top"/>
    </xf>
    <xf numFmtId="49" fontId="1" fillId="24" borderId="12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9" fontId="21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7" xfId="0" applyNumberFormat="1" applyFont="1" applyBorder="1" applyAlignment="1">
      <alignment horizontal="left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 wrapText="1"/>
    </xf>
    <xf numFmtId="173" fontId="1" fillId="24" borderId="10" xfId="0" applyNumberFormat="1" applyFont="1" applyFill="1" applyBorder="1" applyAlignment="1">
      <alignment horizontal="center" vertical="center"/>
    </xf>
    <xf numFmtId="173" fontId="1" fillId="24" borderId="11" xfId="0" applyNumberFormat="1" applyFont="1" applyFill="1" applyBorder="1" applyAlignment="1">
      <alignment horizontal="center" vertical="center"/>
    </xf>
    <xf numFmtId="173" fontId="1" fillId="24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SheetLayoutView="100" zoomScalePageLayoutView="0" workbookViewId="0" topLeftCell="A1">
      <selection activeCell="A41" sqref="A41:IV44"/>
    </sheetView>
  </sheetViews>
  <sheetFormatPr defaultColWidth="0.875" defaultRowHeight="12.75" customHeight="1"/>
  <cols>
    <col min="1" max="16384" width="0.875" style="1" customWidth="1"/>
  </cols>
  <sheetData>
    <row r="1" ht="12.75">
      <c r="FE1" s="3" t="s">
        <v>5</v>
      </c>
    </row>
    <row r="3" spans="1:161" s="2" customFormat="1" ht="15" customHeight="1">
      <c r="A3" s="31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</row>
    <row r="4" spans="55:105" s="2" customFormat="1" ht="14.25">
      <c r="BC4" s="33" t="s">
        <v>3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4" t="s">
        <v>72</v>
      </c>
      <c r="BY4" s="34"/>
      <c r="BZ4" s="34"/>
      <c r="CA4" s="34"/>
      <c r="CB4" s="35" t="s">
        <v>2</v>
      </c>
      <c r="CC4" s="35"/>
      <c r="CD4" s="34" t="s">
        <v>73</v>
      </c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3">
        <v>20</v>
      </c>
      <c r="CR4" s="33"/>
      <c r="CS4" s="33"/>
      <c r="CT4" s="33"/>
      <c r="CU4" s="36" t="s">
        <v>64</v>
      </c>
      <c r="CV4" s="36"/>
      <c r="CW4" s="36"/>
      <c r="CX4" s="36"/>
      <c r="CY4" s="35" t="s">
        <v>4</v>
      </c>
      <c r="CZ4" s="35"/>
      <c r="DA4" s="35"/>
    </row>
    <row r="5" spans="1:161" s="2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ht="18" customHeight="1">
      <c r="A6" s="27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 t="s">
        <v>74</v>
      </c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30"/>
    </row>
    <row r="7" spans="1:161" ht="18" customHeight="1">
      <c r="A7" s="27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9" t="s">
        <v>75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30"/>
    </row>
    <row r="8" spans="1:16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4" customFormat="1" ht="54" customHeight="1">
      <c r="A9" s="15" t="s">
        <v>6</v>
      </c>
      <c r="B9" s="16"/>
      <c r="C9" s="16"/>
      <c r="D9" s="16"/>
      <c r="E9" s="17"/>
      <c r="F9" s="15" t="s">
        <v>17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5" t="s">
        <v>16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/>
      <c r="AP9" s="6" t="s">
        <v>10</v>
      </c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8"/>
      <c r="BN9" s="6" t="s">
        <v>12</v>
      </c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8"/>
      <c r="CL9" s="6" t="s">
        <v>13</v>
      </c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8"/>
      <c r="DJ9" s="6" t="s">
        <v>11</v>
      </c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8"/>
      <c r="EH9" s="6" t="s">
        <v>15</v>
      </c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8"/>
    </row>
    <row r="10" spans="1:161" s="4" customFormat="1" ht="54.75" customHeight="1">
      <c r="A10" s="18"/>
      <c r="B10" s="19"/>
      <c r="C10" s="19"/>
      <c r="D10" s="19"/>
      <c r="E10" s="20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  <c r="AP10" s="6" t="s">
        <v>8</v>
      </c>
      <c r="AQ10" s="7"/>
      <c r="AR10" s="7"/>
      <c r="AS10" s="7"/>
      <c r="AT10" s="7"/>
      <c r="AU10" s="7"/>
      <c r="AV10" s="7"/>
      <c r="AW10" s="7"/>
      <c r="AX10" s="7"/>
      <c r="AY10" s="7"/>
      <c r="AZ10" s="8"/>
      <c r="BA10" s="6" t="s">
        <v>9</v>
      </c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8"/>
      <c r="BN10" s="6" t="s">
        <v>8</v>
      </c>
      <c r="BO10" s="7"/>
      <c r="BP10" s="7"/>
      <c r="BQ10" s="7"/>
      <c r="BR10" s="7"/>
      <c r="BS10" s="7"/>
      <c r="BT10" s="7"/>
      <c r="BU10" s="7"/>
      <c r="BV10" s="7"/>
      <c r="BW10" s="7"/>
      <c r="BX10" s="8"/>
      <c r="BY10" s="6" t="s">
        <v>9</v>
      </c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6" t="s">
        <v>8</v>
      </c>
      <c r="CM10" s="7"/>
      <c r="CN10" s="7"/>
      <c r="CO10" s="7"/>
      <c r="CP10" s="7"/>
      <c r="CQ10" s="7"/>
      <c r="CR10" s="7"/>
      <c r="CS10" s="7"/>
      <c r="CT10" s="7"/>
      <c r="CU10" s="7"/>
      <c r="CV10" s="8"/>
      <c r="CW10" s="6" t="s">
        <v>9</v>
      </c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8"/>
      <c r="DJ10" s="7" t="s">
        <v>8</v>
      </c>
      <c r="DK10" s="7"/>
      <c r="DL10" s="7"/>
      <c r="DM10" s="7"/>
      <c r="DN10" s="7"/>
      <c r="DO10" s="7"/>
      <c r="DP10" s="7"/>
      <c r="DQ10" s="7"/>
      <c r="DR10" s="7"/>
      <c r="DS10" s="7"/>
      <c r="DT10" s="8"/>
      <c r="DU10" s="6" t="s">
        <v>9</v>
      </c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8"/>
      <c r="EH10" s="6" t="s">
        <v>8</v>
      </c>
      <c r="EI10" s="7"/>
      <c r="EJ10" s="7"/>
      <c r="EK10" s="7"/>
      <c r="EL10" s="7"/>
      <c r="EM10" s="7"/>
      <c r="EN10" s="7"/>
      <c r="EO10" s="7"/>
      <c r="EP10" s="7"/>
      <c r="EQ10" s="7"/>
      <c r="ER10" s="8"/>
      <c r="ES10" s="6" t="s">
        <v>9</v>
      </c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8"/>
    </row>
    <row r="11" spans="1:161" s="4" customFormat="1" ht="12.75">
      <c r="A11" s="9">
        <v>1</v>
      </c>
      <c r="B11" s="10"/>
      <c r="C11" s="10"/>
      <c r="D11" s="10"/>
      <c r="E11" s="11"/>
      <c r="F11" s="9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9">
        <v>3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9">
        <v>4</v>
      </c>
      <c r="AQ11" s="10"/>
      <c r="AR11" s="10"/>
      <c r="AS11" s="10"/>
      <c r="AT11" s="10"/>
      <c r="AU11" s="10"/>
      <c r="AV11" s="10"/>
      <c r="AW11" s="10"/>
      <c r="AX11" s="10"/>
      <c r="AY11" s="10"/>
      <c r="AZ11" s="11"/>
      <c r="BA11" s="9">
        <v>5</v>
      </c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1"/>
      <c r="BN11" s="9">
        <v>6</v>
      </c>
      <c r="BO11" s="10"/>
      <c r="BP11" s="10"/>
      <c r="BQ11" s="10"/>
      <c r="BR11" s="10"/>
      <c r="BS11" s="10"/>
      <c r="BT11" s="10"/>
      <c r="BU11" s="10"/>
      <c r="BV11" s="10"/>
      <c r="BW11" s="10"/>
      <c r="BX11" s="11"/>
      <c r="BY11" s="9">
        <v>7</v>
      </c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8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1"/>
      <c r="CW11" s="9">
        <v>9</v>
      </c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1"/>
      <c r="DJ11" s="9">
        <v>10</v>
      </c>
      <c r="DK11" s="10"/>
      <c r="DL11" s="10"/>
      <c r="DM11" s="10"/>
      <c r="DN11" s="10"/>
      <c r="DO11" s="10"/>
      <c r="DP11" s="10"/>
      <c r="DQ11" s="10"/>
      <c r="DR11" s="10"/>
      <c r="DS11" s="10"/>
      <c r="DT11" s="11"/>
      <c r="DU11" s="9">
        <v>11</v>
      </c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1"/>
      <c r="EH11" s="9">
        <v>12</v>
      </c>
      <c r="EI11" s="10"/>
      <c r="EJ11" s="10"/>
      <c r="EK11" s="10"/>
      <c r="EL11" s="10"/>
      <c r="EM11" s="10"/>
      <c r="EN11" s="10"/>
      <c r="EO11" s="10"/>
      <c r="EP11" s="10"/>
      <c r="EQ11" s="10"/>
      <c r="ER11" s="11"/>
      <c r="ES11" s="9">
        <v>13</v>
      </c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4" customFormat="1" ht="41.25" customHeight="1">
      <c r="A12" s="21" t="s">
        <v>45</v>
      </c>
      <c r="B12" s="22"/>
      <c r="C12" s="22"/>
      <c r="D12" s="22"/>
      <c r="E12" s="23"/>
      <c r="F12" s="24" t="s">
        <v>18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6"/>
      <c r="Y12" s="12">
        <v>201.4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4"/>
      <c r="AP12" s="12">
        <v>164.311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4"/>
      <c r="BA12" s="12">
        <v>83.28</v>
      </c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4"/>
      <c r="BN12" s="12">
        <v>39.112</v>
      </c>
      <c r="BO12" s="13"/>
      <c r="BP12" s="13"/>
      <c r="BQ12" s="13"/>
      <c r="BR12" s="13"/>
      <c r="BS12" s="13"/>
      <c r="BT12" s="13"/>
      <c r="BU12" s="13"/>
      <c r="BV12" s="13"/>
      <c r="BW12" s="13"/>
      <c r="BX12" s="14"/>
      <c r="BY12" s="12">
        <v>19.42</v>
      </c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>
        <v>125.199</v>
      </c>
      <c r="CM12" s="13"/>
      <c r="CN12" s="13"/>
      <c r="CO12" s="13"/>
      <c r="CP12" s="13"/>
      <c r="CQ12" s="13"/>
      <c r="CR12" s="13"/>
      <c r="CS12" s="13"/>
      <c r="CT12" s="13"/>
      <c r="CU12" s="13"/>
      <c r="CV12" s="14"/>
      <c r="CW12" s="12">
        <v>62.16</v>
      </c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4"/>
      <c r="DJ12" s="12">
        <v>26.308</v>
      </c>
      <c r="DK12" s="13"/>
      <c r="DL12" s="13"/>
      <c r="DM12" s="13"/>
      <c r="DN12" s="13"/>
      <c r="DO12" s="13"/>
      <c r="DP12" s="13"/>
      <c r="DQ12" s="13"/>
      <c r="DR12" s="13"/>
      <c r="DS12" s="13"/>
      <c r="DT12" s="14"/>
      <c r="DU12" s="12">
        <v>13.06</v>
      </c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4"/>
      <c r="EH12" s="12">
        <f>Y12-BN12-CL12-DJ12</f>
        <v>10.781000000000013</v>
      </c>
      <c r="EI12" s="13"/>
      <c r="EJ12" s="13"/>
      <c r="EK12" s="13"/>
      <c r="EL12" s="13"/>
      <c r="EM12" s="13"/>
      <c r="EN12" s="13"/>
      <c r="EO12" s="13"/>
      <c r="EP12" s="13"/>
      <c r="EQ12" s="13"/>
      <c r="ER12" s="14"/>
      <c r="ES12" s="12">
        <v>5.36</v>
      </c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4"/>
    </row>
    <row r="13" spans="1:161" s="4" customFormat="1" ht="41.25" customHeight="1">
      <c r="A13" s="21" t="s">
        <v>46</v>
      </c>
      <c r="B13" s="22"/>
      <c r="C13" s="22"/>
      <c r="D13" s="22"/>
      <c r="E13" s="23"/>
      <c r="F13" s="24" t="s">
        <v>19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12">
        <v>238.8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4"/>
      <c r="AP13" s="12">
        <v>214.4297</v>
      </c>
      <c r="AQ13" s="13"/>
      <c r="AR13" s="13"/>
      <c r="AS13" s="13"/>
      <c r="AT13" s="13"/>
      <c r="AU13" s="13"/>
      <c r="AV13" s="13"/>
      <c r="AW13" s="13"/>
      <c r="AX13" s="13"/>
      <c r="AY13" s="13"/>
      <c r="AZ13" s="14"/>
      <c r="BA13" s="12">
        <v>89.79</v>
      </c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4"/>
      <c r="BN13" s="12">
        <v>46.032</v>
      </c>
      <c r="BO13" s="13"/>
      <c r="BP13" s="13"/>
      <c r="BQ13" s="13"/>
      <c r="BR13" s="13"/>
      <c r="BS13" s="13"/>
      <c r="BT13" s="13"/>
      <c r="BU13" s="13"/>
      <c r="BV13" s="13"/>
      <c r="BW13" s="13"/>
      <c r="BX13" s="14"/>
      <c r="BY13" s="12">
        <v>19.28</v>
      </c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168.3977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4"/>
      <c r="CW13" s="12">
        <v>70.52</v>
      </c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4"/>
      <c r="DJ13" s="12">
        <v>4.934</v>
      </c>
      <c r="DK13" s="13"/>
      <c r="DL13" s="13"/>
      <c r="DM13" s="13"/>
      <c r="DN13" s="13"/>
      <c r="DO13" s="13"/>
      <c r="DP13" s="13"/>
      <c r="DQ13" s="13"/>
      <c r="DR13" s="13"/>
      <c r="DS13" s="13"/>
      <c r="DT13" s="14"/>
      <c r="DU13" s="12">
        <v>2.07</v>
      </c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4"/>
      <c r="EH13" s="12">
        <f aca="true" t="shared" si="0" ref="EH13:EH37">Y13-BN13-CL13-DJ13</f>
        <v>19.436300000000042</v>
      </c>
      <c r="EI13" s="13"/>
      <c r="EJ13" s="13"/>
      <c r="EK13" s="13"/>
      <c r="EL13" s="13"/>
      <c r="EM13" s="13"/>
      <c r="EN13" s="13"/>
      <c r="EO13" s="13"/>
      <c r="EP13" s="13"/>
      <c r="EQ13" s="13"/>
      <c r="ER13" s="14"/>
      <c r="ES13" s="12">
        <v>8.13</v>
      </c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4"/>
    </row>
    <row r="14" spans="1:161" s="4" customFormat="1" ht="41.25" customHeight="1">
      <c r="A14" s="21" t="s">
        <v>47</v>
      </c>
      <c r="B14" s="22"/>
      <c r="C14" s="22"/>
      <c r="D14" s="22"/>
      <c r="E14" s="23"/>
      <c r="F14" s="24" t="s">
        <v>20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12">
        <v>358.4</v>
      </c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4"/>
      <c r="AP14" s="12">
        <v>316.1</v>
      </c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2">
        <v>88.2</v>
      </c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4"/>
      <c r="BN14" s="12">
        <v>71.093</v>
      </c>
      <c r="BO14" s="13"/>
      <c r="BP14" s="13"/>
      <c r="BQ14" s="13"/>
      <c r="BR14" s="13"/>
      <c r="BS14" s="13"/>
      <c r="BT14" s="13"/>
      <c r="BU14" s="13"/>
      <c r="BV14" s="13"/>
      <c r="BW14" s="13"/>
      <c r="BX14" s="14"/>
      <c r="BY14" s="12">
        <v>19.84</v>
      </c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245.007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4"/>
      <c r="CW14" s="12">
        <v>68.36</v>
      </c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4"/>
      <c r="DJ14" s="12">
        <v>4.161</v>
      </c>
      <c r="DK14" s="13"/>
      <c r="DL14" s="13"/>
      <c r="DM14" s="13"/>
      <c r="DN14" s="13"/>
      <c r="DO14" s="13"/>
      <c r="DP14" s="13"/>
      <c r="DQ14" s="13"/>
      <c r="DR14" s="13"/>
      <c r="DS14" s="13"/>
      <c r="DT14" s="14"/>
      <c r="DU14" s="12">
        <v>1.16</v>
      </c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4"/>
      <c r="EH14" s="12">
        <f t="shared" si="0"/>
        <v>38.13899999999995</v>
      </c>
      <c r="EI14" s="13"/>
      <c r="EJ14" s="13"/>
      <c r="EK14" s="13"/>
      <c r="EL14" s="13"/>
      <c r="EM14" s="13"/>
      <c r="EN14" s="13"/>
      <c r="EO14" s="13"/>
      <c r="EP14" s="13"/>
      <c r="EQ14" s="13"/>
      <c r="ER14" s="14"/>
      <c r="ES14" s="12">
        <v>10.64</v>
      </c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4" customFormat="1" ht="41.25" customHeight="1">
      <c r="A15" s="21" t="s">
        <v>48</v>
      </c>
      <c r="B15" s="22"/>
      <c r="C15" s="22"/>
      <c r="D15" s="22"/>
      <c r="E15" s="23"/>
      <c r="F15" s="24" t="s">
        <v>21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6"/>
      <c r="Y15" s="12">
        <v>338.3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4"/>
      <c r="AP15" s="12">
        <v>323.03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2">
        <v>95.49</v>
      </c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2">
        <v>119.828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4"/>
      <c r="BY15" s="12">
        <v>35.42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>
        <v>203.202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4"/>
      <c r="CW15" s="12">
        <v>60.07</v>
      </c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4"/>
      <c r="DJ15" s="12">
        <v>8.083</v>
      </c>
      <c r="DK15" s="13"/>
      <c r="DL15" s="13"/>
      <c r="DM15" s="13"/>
      <c r="DN15" s="13"/>
      <c r="DO15" s="13"/>
      <c r="DP15" s="13"/>
      <c r="DQ15" s="13"/>
      <c r="DR15" s="13"/>
      <c r="DS15" s="13"/>
      <c r="DT15" s="14"/>
      <c r="DU15" s="12">
        <v>2.39</v>
      </c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4"/>
      <c r="EH15" s="12">
        <f t="shared" si="0"/>
        <v>7.18700000000001</v>
      </c>
      <c r="EI15" s="13"/>
      <c r="EJ15" s="13"/>
      <c r="EK15" s="13"/>
      <c r="EL15" s="13"/>
      <c r="EM15" s="13"/>
      <c r="EN15" s="13"/>
      <c r="EO15" s="13"/>
      <c r="EP15" s="13"/>
      <c r="EQ15" s="13"/>
      <c r="ER15" s="14"/>
      <c r="ES15" s="12">
        <v>2.12</v>
      </c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ht="41.25" customHeight="1">
      <c r="A16" s="21" t="s">
        <v>49</v>
      </c>
      <c r="B16" s="22"/>
      <c r="C16" s="22"/>
      <c r="D16" s="22"/>
      <c r="E16" s="23"/>
      <c r="F16" s="24" t="s">
        <v>22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6"/>
      <c r="Y16" s="12">
        <v>247.1</v>
      </c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2">
        <v>238.522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4"/>
      <c r="BA16" s="12">
        <v>96.53</v>
      </c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12">
        <v>55.034</v>
      </c>
      <c r="BO16" s="13"/>
      <c r="BP16" s="13"/>
      <c r="BQ16" s="13"/>
      <c r="BR16" s="13"/>
      <c r="BS16" s="13"/>
      <c r="BT16" s="13"/>
      <c r="BU16" s="13"/>
      <c r="BV16" s="13"/>
      <c r="BW16" s="13"/>
      <c r="BX16" s="14"/>
      <c r="BY16" s="12">
        <v>22.27</v>
      </c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>
        <v>183.488</v>
      </c>
      <c r="CM16" s="13"/>
      <c r="CN16" s="13"/>
      <c r="CO16" s="13"/>
      <c r="CP16" s="13"/>
      <c r="CQ16" s="13"/>
      <c r="CR16" s="13"/>
      <c r="CS16" s="13"/>
      <c r="CT16" s="13"/>
      <c r="CU16" s="13"/>
      <c r="CV16" s="14"/>
      <c r="CW16" s="12">
        <v>74.26</v>
      </c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4"/>
      <c r="DJ16" s="12">
        <v>0.022</v>
      </c>
      <c r="DK16" s="13"/>
      <c r="DL16" s="13"/>
      <c r="DM16" s="13"/>
      <c r="DN16" s="13"/>
      <c r="DO16" s="13"/>
      <c r="DP16" s="13"/>
      <c r="DQ16" s="13"/>
      <c r="DR16" s="13"/>
      <c r="DS16" s="13"/>
      <c r="DT16" s="14"/>
      <c r="DU16" s="12">
        <v>0.01</v>
      </c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4"/>
      <c r="EH16" s="12">
        <f t="shared" si="0"/>
        <v>8.556000000000003</v>
      </c>
      <c r="EI16" s="13"/>
      <c r="EJ16" s="13"/>
      <c r="EK16" s="13"/>
      <c r="EL16" s="13"/>
      <c r="EM16" s="13"/>
      <c r="EN16" s="13"/>
      <c r="EO16" s="13"/>
      <c r="EP16" s="13"/>
      <c r="EQ16" s="13"/>
      <c r="ER16" s="14"/>
      <c r="ES16" s="12">
        <v>3.46</v>
      </c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4"/>
    </row>
    <row r="17" spans="1:161" ht="41.25" customHeight="1">
      <c r="A17" s="21" t="s">
        <v>50</v>
      </c>
      <c r="B17" s="22"/>
      <c r="C17" s="22"/>
      <c r="D17" s="22"/>
      <c r="E17" s="23"/>
      <c r="F17" s="24" t="s">
        <v>23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6"/>
      <c r="Y17" s="12">
        <v>320.3</v>
      </c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4"/>
      <c r="AP17" s="12">
        <v>288.183</v>
      </c>
      <c r="AQ17" s="13"/>
      <c r="AR17" s="13"/>
      <c r="AS17" s="13"/>
      <c r="AT17" s="13"/>
      <c r="AU17" s="13"/>
      <c r="AV17" s="13"/>
      <c r="AW17" s="13"/>
      <c r="AX17" s="13"/>
      <c r="AY17" s="13"/>
      <c r="AZ17" s="14"/>
      <c r="BA17" s="12">
        <v>89.97</v>
      </c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12">
        <v>65.833</v>
      </c>
      <c r="BO17" s="13"/>
      <c r="BP17" s="13"/>
      <c r="BQ17" s="13"/>
      <c r="BR17" s="13"/>
      <c r="BS17" s="13"/>
      <c r="BT17" s="13"/>
      <c r="BU17" s="13"/>
      <c r="BV17" s="13"/>
      <c r="BW17" s="13"/>
      <c r="BX17" s="14"/>
      <c r="BY17" s="12">
        <v>20.55</v>
      </c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>
        <v>222.35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4"/>
      <c r="CW17" s="12">
        <v>69.42</v>
      </c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4"/>
      <c r="DJ17" s="12">
        <v>0.01</v>
      </c>
      <c r="DK17" s="13"/>
      <c r="DL17" s="13"/>
      <c r="DM17" s="13"/>
      <c r="DN17" s="13"/>
      <c r="DO17" s="13"/>
      <c r="DP17" s="13"/>
      <c r="DQ17" s="13"/>
      <c r="DR17" s="13"/>
      <c r="DS17" s="13"/>
      <c r="DT17" s="14"/>
      <c r="DU17" s="12">
        <v>0.003</v>
      </c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4"/>
      <c r="EH17" s="12">
        <f t="shared" si="0"/>
        <v>32.10700000000002</v>
      </c>
      <c r="EI17" s="13"/>
      <c r="EJ17" s="13"/>
      <c r="EK17" s="13"/>
      <c r="EL17" s="13"/>
      <c r="EM17" s="13"/>
      <c r="EN17" s="13"/>
      <c r="EO17" s="13"/>
      <c r="EP17" s="13"/>
      <c r="EQ17" s="13"/>
      <c r="ER17" s="14"/>
      <c r="ES17" s="12">
        <v>10.027</v>
      </c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ht="41.25" customHeight="1">
      <c r="A18" s="21" t="s">
        <v>51</v>
      </c>
      <c r="B18" s="22"/>
      <c r="C18" s="22"/>
      <c r="D18" s="22"/>
      <c r="E18" s="23"/>
      <c r="F18" s="24" t="s">
        <v>24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12">
        <v>192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4"/>
      <c r="AP18" s="12">
        <v>167.233</v>
      </c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2">
        <v>87.1</v>
      </c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12">
        <v>36.113</v>
      </c>
      <c r="BO18" s="13"/>
      <c r="BP18" s="13"/>
      <c r="BQ18" s="13"/>
      <c r="BR18" s="13"/>
      <c r="BS18" s="13"/>
      <c r="BT18" s="13"/>
      <c r="BU18" s="13"/>
      <c r="BV18" s="13"/>
      <c r="BW18" s="13"/>
      <c r="BX18" s="14"/>
      <c r="BY18" s="12">
        <v>18.81</v>
      </c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>
        <v>131.12</v>
      </c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68.29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4"/>
      <c r="DJ18" s="12">
        <v>7.181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4"/>
      <c r="DU18" s="12">
        <v>3.74</v>
      </c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4"/>
      <c r="EH18" s="12">
        <f t="shared" si="0"/>
        <v>17.585999999999995</v>
      </c>
      <c r="EI18" s="13"/>
      <c r="EJ18" s="13"/>
      <c r="EK18" s="13"/>
      <c r="EL18" s="13"/>
      <c r="EM18" s="13"/>
      <c r="EN18" s="13"/>
      <c r="EO18" s="13"/>
      <c r="EP18" s="13"/>
      <c r="EQ18" s="13"/>
      <c r="ER18" s="14"/>
      <c r="ES18" s="12">
        <v>9.16</v>
      </c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ht="41.25" customHeight="1">
      <c r="A19" s="21" t="s">
        <v>52</v>
      </c>
      <c r="B19" s="22"/>
      <c r="C19" s="22"/>
      <c r="D19" s="22"/>
      <c r="E19" s="23"/>
      <c r="F19" s="24" t="s">
        <v>25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12">
        <v>179.4</v>
      </c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4"/>
      <c r="AP19" s="12">
        <v>168.822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4"/>
      <c r="BA19" s="12">
        <v>94.1</v>
      </c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4"/>
      <c r="BN19" s="12">
        <v>45.294</v>
      </c>
      <c r="BO19" s="13"/>
      <c r="BP19" s="13"/>
      <c r="BQ19" s="13"/>
      <c r="BR19" s="13"/>
      <c r="BS19" s="13"/>
      <c r="BT19" s="13"/>
      <c r="BU19" s="13"/>
      <c r="BV19" s="13"/>
      <c r="BW19" s="13"/>
      <c r="BX19" s="14"/>
      <c r="BY19" s="12">
        <v>25.25</v>
      </c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>
        <v>123.528</v>
      </c>
      <c r="CM19" s="13"/>
      <c r="CN19" s="13"/>
      <c r="CO19" s="13"/>
      <c r="CP19" s="13"/>
      <c r="CQ19" s="13"/>
      <c r="CR19" s="13"/>
      <c r="CS19" s="13"/>
      <c r="CT19" s="13"/>
      <c r="CU19" s="13"/>
      <c r="CV19" s="14"/>
      <c r="CW19" s="12">
        <v>68.86</v>
      </c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4"/>
      <c r="DJ19" s="12">
        <v>0.009</v>
      </c>
      <c r="DK19" s="13"/>
      <c r="DL19" s="13"/>
      <c r="DM19" s="13"/>
      <c r="DN19" s="13"/>
      <c r="DO19" s="13"/>
      <c r="DP19" s="13"/>
      <c r="DQ19" s="13"/>
      <c r="DR19" s="13"/>
      <c r="DS19" s="13"/>
      <c r="DT19" s="14"/>
      <c r="DU19" s="12">
        <v>0.01</v>
      </c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4"/>
      <c r="EH19" s="12">
        <f t="shared" si="0"/>
        <v>10.568999999999988</v>
      </c>
      <c r="EI19" s="13"/>
      <c r="EJ19" s="13"/>
      <c r="EK19" s="13"/>
      <c r="EL19" s="13"/>
      <c r="EM19" s="13"/>
      <c r="EN19" s="13"/>
      <c r="EO19" s="13"/>
      <c r="EP19" s="13"/>
      <c r="EQ19" s="13"/>
      <c r="ER19" s="14"/>
      <c r="ES19" s="12">
        <v>5.88</v>
      </c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ht="41.25" customHeight="1">
      <c r="A20" s="21" t="s">
        <v>53</v>
      </c>
      <c r="B20" s="22"/>
      <c r="C20" s="22"/>
      <c r="D20" s="22"/>
      <c r="E20" s="23"/>
      <c r="F20" s="24" t="s">
        <v>26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6"/>
      <c r="Y20" s="12">
        <v>193.5</v>
      </c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4"/>
      <c r="AP20" s="12">
        <v>165.513</v>
      </c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12">
        <v>85.54</v>
      </c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4"/>
      <c r="BN20" s="12">
        <v>39.526</v>
      </c>
      <c r="BO20" s="13"/>
      <c r="BP20" s="13"/>
      <c r="BQ20" s="13"/>
      <c r="BR20" s="13"/>
      <c r="BS20" s="13"/>
      <c r="BT20" s="13"/>
      <c r="BU20" s="13"/>
      <c r="BV20" s="13"/>
      <c r="BW20" s="13"/>
      <c r="BX20" s="14"/>
      <c r="BY20" s="12">
        <v>20.43</v>
      </c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>
        <v>125.987</v>
      </c>
      <c r="CM20" s="13"/>
      <c r="CN20" s="13"/>
      <c r="CO20" s="13"/>
      <c r="CP20" s="13"/>
      <c r="CQ20" s="13"/>
      <c r="CR20" s="13"/>
      <c r="CS20" s="13"/>
      <c r="CT20" s="13"/>
      <c r="CU20" s="13"/>
      <c r="CV20" s="14"/>
      <c r="CW20" s="12">
        <v>65.11</v>
      </c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4"/>
      <c r="DJ20" s="12">
        <v>1.4</v>
      </c>
      <c r="DK20" s="13"/>
      <c r="DL20" s="13"/>
      <c r="DM20" s="13"/>
      <c r="DN20" s="13"/>
      <c r="DO20" s="13"/>
      <c r="DP20" s="13"/>
      <c r="DQ20" s="13"/>
      <c r="DR20" s="13"/>
      <c r="DS20" s="13"/>
      <c r="DT20" s="14"/>
      <c r="DU20" s="12">
        <v>0.72</v>
      </c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4"/>
      <c r="EH20" s="12">
        <f t="shared" si="0"/>
        <v>26.586999999999996</v>
      </c>
      <c r="EI20" s="13"/>
      <c r="EJ20" s="13"/>
      <c r="EK20" s="13"/>
      <c r="EL20" s="13"/>
      <c r="EM20" s="13"/>
      <c r="EN20" s="13"/>
      <c r="EO20" s="13"/>
      <c r="EP20" s="13"/>
      <c r="EQ20" s="13"/>
      <c r="ER20" s="14"/>
      <c r="ES20" s="12">
        <v>13.74</v>
      </c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ht="41.25" customHeight="1">
      <c r="A21" s="21" t="s">
        <v>54</v>
      </c>
      <c r="B21" s="22"/>
      <c r="C21" s="22"/>
      <c r="D21" s="22"/>
      <c r="E21" s="23"/>
      <c r="F21" s="24" t="s">
        <v>27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6"/>
      <c r="Y21" s="12">
        <v>403.6</v>
      </c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4"/>
      <c r="AP21" s="12">
        <v>388.902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4"/>
      <c r="BA21" s="12">
        <v>96.36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4"/>
      <c r="BN21" s="12">
        <v>114.004</v>
      </c>
      <c r="BO21" s="13"/>
      <c r="BP21" s="13"/>
      <c r="BQ21" s="13"/>
      <c r="BR21" s="13"/>
      <c r="BS21" s="13"/>
      <c r="BT21" s="13"/>
      <c r="BU21" s="13"/>
      <c r="BV21" s="13"/>
      <c r="BW21" s="13"/>
      <c r="BX21" s="14"/>
      <c r="BY21" s="12">
        <v>28.25</v>
      </c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>
        <v>274.898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4"/>
      <c r="CW21" s="12">
        <v>68.11</v>
      </c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4"/>
      <c r="DJ21" s="12">
        <v>5.305</v>
      </c>
      <c r="DK21" s="13"/>
      <c r="DL21" s="13"/>
      <c r="DM21" s="13"/>
      <c r="DN21" s="13"/>
      <c r="DO21" s="13"/>
      <c r="DP21" s="13"/>
      <c r="DQ21" s="13"/>
      <c r="DR21" s="13"/>
      <c r="DS21" s="13"/>
      <c r="DT21" s="14"/>
      <c r="DU21" s="12">
        <v>1.31</v>
      </c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4"/>
      <c r="EH21" s="12">
        <f t="shared" si="0"/>
        <v>9.39299999999998</v>
      </c>
      <c r="EI21" s="13"/>
      <c r="EJ21" s="13"/>
      <c r="EK21" s="13"/>
      <c r="EL21" s="13"/>
      <c r="EM21" s="13"/>
      <c r="EN21" s="13"/>
      <c r="EO21" s="13"/>
      <c r="EP21" s="13"/>
      <c r="EQ21" s="13"/>
      <c r="ER21" s="14"/>
      <c r="ES21" s="12">
        <v>2.33</v>
      </c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ht="41.25" customHeight="1">
      <c r="A22" s="21" t="s">
        <v>55</v>
      </c>
      <c r="B22" s="22"/>
      <c r="C22" s="22"/>
      <c r="D22" s="22"/>
      <c r="E22" s="23"/>
      <c r="F22" s="24" t="s">
        <v>28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Y22" s="12">
        <v>138.6</v>
      </c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4"/>
      <c r="AP22" s="12">
        <v>123.275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4"/>
      <c r="BA22" s="12">
        <v>88.94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4"/>
      <c r="BN22" s="12">
        <v>36.007</v>
      </c>
      <c r="BO22" s="13"/>
      <c r="BP22" s="13"/>
      <c r="BQ22" s="13"/>
      <c r="BR22" s="13"/>
      <c r="BS22" s="13"/>
      <c r="BT22" s="13"/>
      <c r="BU22" s="13"/>
      <c r="BV22" s="13"/>
      <c r="BW22" s="13"/>
      <c r="BX22" s="14"/>
      <c r="BY22" s="12">
        <v>25.98</v>
      </c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>
        <v>87.268</v>
      </c>
      <c r="CM22" s="13"/>
      <c r="CN22" s="13"/>
      <c r="CO22" s="13"/>
      <c r="CP22" s="13"/>
      <c r="CQ22" s="13"/>
      <c r="CR22" s="13"/>
      <c r="CS22" s="13"/>
      <c r="CT22" s="13"/>
      <c r="CU22" s="13"/>
      <c r="CV22" s="14"/>
      <c r="CW22" s="12">
        <v>62.96</v>
      </c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4"/>
      <c r="DJ22" s="12">
        <v>0</v>
      </c>
      <c r="DK22" s="13"/>
      <c r="DL22" s="13"/>
      <c r="DM22" s="13"/>
      <c r="DN22" s="13"/>
      <c r="DO22" s="13"/>
      <c r="DP22" s="13"/>
      <c r="DQ22" s="13"/>
      <c r="DR22" s="13"/>
      <c r="DS22" s="13"/>
      <c r="DT22" s="14"/>
      <c r="DU22" s="12">
        <v>0</v>
      </c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4"/>
      <c r="EH22" s="12">
        <f t="shared" si="0"/>
        <v>15.324999999999989</v>
      </c>
      <c r="EI22" s="13"/>
      <c r="EJ22" s="13"/>
      <c r="EK22" s="13"/>
      <c r="EL22" s="13"/>
      <c r="EM22" s="13"/>
      <c r="EN22" s="13"/>
      <c r="EO22" s="13"/>
      <c r="EP22" s="13"/>
      <c r="EQ22" s="13"/>
      <c r="ER22" s="14"/>
      <c r="ES22" s="12">
        <v>11.06</v>
      </c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4"/>
    </row>
    <row r="23" spans="1:161" ht="41.25" customHeight="1">
      <c r="A23" s="21" t="s">
        <v>56</v>
      </c>
      <c r="B23" s="22"/>
      <c r="C23" s="22"/>
      <c r="D23" s="22"/>
      <c r="E23" s="23"/>
      <c r="F23" s="24" t="s">
        <v>29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6"/>
      <c r="Y23" s="12">
        <v>236.3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/>
      <c r="AP23" s="12">
        <v>203.953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4"/>
      <c r="BA23" s="12">
        <v>86.31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4"/>
      <c r="BN23" s="12">
        <v>49.368</v>
      </c>
      <c r="BO23" s="13"/>
      <c r="BP23" s="13"/>
      <c r="BQ23" s="13"/>
      <c r="BR23" s="13"/>
      <c r="BS23" s="13"/>
      <c r="BT23" s="13"/>
      <c r="BU23" s="13"/>
      <c r="BV23" s="13"/>
      <c r="BW23" s="13"/>
      <c r="BX23" s="14"/>
      <c r="BY23" s="12">
        <v>20.89</v>
      </c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>
        <v>154.585</v>
      </c>
      <c r="CM23" s="13"/>
      <c r="CN23" s="13"/>
      <c r="CO23" s="13"/>
      <c r="CP23" s="13"/>
      <c r="CQ23" s="13"/>
      <c r="CR23" s="13"/>
      <c r="CS23" s="13"/>
      <c r="CT23" s="13"/>
      <c r="CU23" s="13"/>
      <c r="CV23" s="14"/>
      <c r="CW23" s="12">
        <v>65.42</v>
      </c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4"/>
      <c r="DJ23" s="12">
        <v>2.347</v>
      </c>
      <c r="DK23" s="13"/>
      <c r="DL23" s="13"/>
      <c r="DM23" s="13"/>
      <c r="DN23" s="13"/>
      <c r="DO23" s="13"/>
      <c r="DP23" s="13"/>
      <c r="DQ23" s="13"/>
      <c r="DR23" s="13"/>
      <c r="DS23" s="13"/>
      <c r="DT23" s="14"/>
      <c r="DU23" s="12">
        <v>0.99</v>
      </c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4"/>
      <c r="EH23" s="12">
        <f t="shared" si="0"/>
        <v>30.000000000000007</v>
      </c>
      <c r="EI23" s="13"/>
      <c r="EJ23" s="13"/>
      <c r="EK23" s="13"/>
      <c r="EL23" s="13"/>
      <c r="EM23" s="13"/>
      <c r="EN23" s="13"/>
      <c r="EO23" s="13"/>
      <c r="EP23" s="13"/>
      <c r="EQ23" s="13"/>
      <c r="ER23" s="14"/>
      <c r="ES23" s="12">
        <v>12.7</v>
      </c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ht="41.25" customHeight="1">
      <c r="A24" s="21" t="s">
        <v>57</v>
      </c>
      <c r="B24" s="22"/>
      <c r="C24" s="22"/>
      <c r="D24" s="22"/>
      <c r="E24" s="23"/>
      <c r="F24" s="24" t="s">
        <v>30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6"/>
      <c r="Y24" s="12">
        <v>223.6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4"/>
      <c r="AP24" s="12">
        <v>206.557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4"/>
      <c r="BA24" s="12">
        <v>92.38</v>
      </c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4"/>
      <c r="BN24" s="12">
        <v>58.664</v>
      </c>
      <c r="BO24" s="13"/>
      <c r="BP24" s="13"/>
      <c r="BQ24" s="13"/>
      <c r="BR24" s="13"/>
      <c r="BS24" s="13"/>
      <c r="BT24" s="13"/>
      <c r="BU24" s="13"/>
      <c r="BV24" s="13"/>
      <c r="BW24" s="13"/>
      <c r="BX24" s="14"/>
      <c r="BY24" s="12">
        <v>26.24</v>
      </c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>
        <v>147.893</v>
      </c>
      <c r="CM24" s="13"/>
      <c r="CN24" s="13"/>
      <c r="CO24" s="13"/>
      <c r="CP24" s="13"/>
      <c r="CQ24" s="13"/>
      <c r="CR24" s="13"/>
      <c r="CS24" s="13"/>
      <c r="CT24" s="13"/>
      <c r="CU24" s="13"/>
      <c r="CV24" s="14"/>
      <c r="CW24" s="12">
        <v>66.14</v>
      </c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4"/>
      <c r="DJ24" s="12">
        <v>1.479</v>
      </c>
      <c r="DK24" s="13"/>
      <c r="DL24" s="13"/>
      <c r="DM24" s="13"/>
      <c r="DN24" s="13"/>
      <c r="DO24" s="13"/>
      <c r="DP24" s="13"/>
      <c r="DQ24" s="13"/>
      <c r="DR24" s="13"/>
      <c r="DS24" s="13"/>
      <c r="DT24" s="14"/>
      <c r="DU24" s="12">
        <v>0.66</v>
      </c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4"/>
      <c r="EH24" s="12">
        <f t="shared" si="0"/>
        <v>15.563999999999979</v>
      </c>
      <c r="EI24" s="13"/>
      <c r="EJ24" s="13"/>
      <c r="EK24" s="13"/>
      <c r="EL24" s="13"/>
      <c r="EM24" s="13"/>
      <c r="EN24" s="13"/>
      <c r="EO24" s="13"/>
      <c r="EP24" s="13"/>
      <c r="EQ24" s="13"/>
      <c r="ER24" s="14"/>
      <c r="ES24" s="12">
        <v>6.96</v>
      </c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4"/>
    </row>
    <row r="25" spans="1:161" ht="41.25" customHeight="1">
      <c r="A25" s="21" t="s">
        <v>58</v>
      </c>
      <c r="B25" s="22"/>
      <c r="C25" s="22"/>
      <c r="D25" s="22"/>
      <c r="E25" s="23"/>
      <c r="F25" s="24" t="s">
        <v>31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12">
        <v>369.4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4"/>
      <c r="AP25" s="40">
        <v>356.127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2"/>
      <c r="BA25" s="12">
        <v>96.41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4"/>
      <c r="BN25" s="12">
        <v>82.378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4"/>
      <c r="BY25" s="12">
        <v>22.3</v>
      </c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>
        <v>273.749</v>
      </c>
      <c r="CM25" s="13"/>
      <c r="CN25" s="13"/>
      <c r="CO25" s="13"/>
      <c r="CP25" s="13"/>
      <c r="CQ25" s="13"/>
      <c r="CR25" s="13"/>
      <c r="CS25" s="13"/>
      <c r="CT25" s="13"/>
      <c r="CU25" s="13"/>
      <c r="CV25" s="14"/>
      <c r="CW25" s="12">
        <v>74.11</v>
      </c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4"/>
      <c r="DJ25" s="12">
        <v>2.042</v>
      </c>
      <c r="DK25" s="13"/>
      <c r="DL25" s="13"/>
      <c r="DM25" s="13"/>
      <c r="DN25" s="13"/>
      <c r="DO25" s="13"/>
      <c r="DP25" s="13"/>
      <c r="DQ25" s="13"/>
      <c r="DR25" s="13"/>
      <c r="DS25" s="13"/>
      <c r="DT25" s="14"/>
      <c r="DU25" s="12">
        <v>0.55</v>
      </c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4"/>
      <c r="EH25" s="12">
        <f t="shared" si="0"/>
        <v>11.230999999999968</v>
      </c>
      <c r="EI25" s="13"/>
      <c r="EJ25" s="13"/>
      <c r="EK25" s="13"/>
      <c r="EL25" s="13"/>
      <c r="EM25" s="13"/>
      <c r="EN25" s="13"/>
      <c r="EO25" s="13"/>
      <c r="EP25" s="13"/>
      <c r="EQ25" s="13"/>
      <c r="ER25" s="14"/>
      <c r="ES25" s="12">
        <v>3.04</v>
      </c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  <row r="26" spans="1:161" ht="41.25" customHeight="1">
      <c r="A26" s="21" t="s">
        <v>59</v>
      </c>
      <c r="B26" s="22"/>
      <c r="C26" s="22"/>
      <c r="D26" s="22"/>
      <c r="E26" s="23"/>
      <c r="F26" s="24" t="s">
        <v>32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12">
        <v>468.7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4"/>
      <c r="AP26" s="12">
        <v>458.39</v>
      </c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2">
        <v>97.8</v>
      </c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4"/>
      <c r="BN26" s="12">
        <v>119.443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4"/>
      <c r="BY26" s="12">
        <v>25.48</v>
      </c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>
        <v>338.947</v>
      </c>
      <c r="CM26" s="13"/>
      <c r="CN26" s="13"/>
      <c r="CO26" s="13"/>
      <c r="CP26" s="13"/>
      <c r="CQ26" s="13"/>
      <c r="CR26" s="13"/>
      <c r="CS26" s="13"/>
      <c r="CT26" s="13"/>
      <c r="CU26" s="13"/>
      <c r="CV26" s="14"/>
      <c r="CW26" s="12">
        <v>72.32</v>
      </c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4"/>
      <c r="DJ26" s="12">
        <v>0</v>
      </c>
      <c r="DK26" s="13"/>
      <c r="DL26" s="13"/>
      <c r="DM26" s="13"/>
      <c r="DN26" s="13"/>
      <c r="DO26" s="13"/>
      <c r="DP26" s="13"/>
      <c r="DQ26" s="13"/>
      <c r="DR26" s="13"/>
      <c r="DS26" s="13"/>
      <c r="DT26" s="14"/>
      <c r="DU26" s="12">
        <v>0</v>
      </c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4"/>
      <c r="EH26" s="12">
        <f t="shared" si="0"/>
        <v>10.310000000000002</v>
      </c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2">
        <v>2.2</v>
      </c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4"/>
    </row>
    <row r="27" spans="1:161" ht="41.25" customHeight="1">
      <c r="A27" s="21" t="s">
        <v>60</v>
      </c>
      <c r="B27" s="22"/>
      <c r="C27" s="22"/>
      <c r="D27" s="22"/>
      <c r="E27" s="23"/>
      <c r="F27" s="24" t="s">
        <v>33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6"/>
      <c r="Y27" s="12">
        <v>144.3</v>
      </c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4"/>
      <c r="AP27" s="40">
        <v>129.379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2"/>
      <c r="BA27" s="12">
        <v>89.66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4"/>
      <c r="BN27" s="12">
        <v>36.142</v>
      </c>
      <c r="BO27" s="13"/>
      <c r="BP27" s="13"/>
      <c r="BQ27" s="13"/>
      <c r="BR27" s="13"/>
      <c r="BS27" s="13"/>
      <c r="BT27" s="13"/>
      <c r="BU27" s="13"/>
      <c r="BV27" s="13"/>
      <c r="BW27" s="13"/>
      <c r="BX27" s="14"/>
      <c r="BY27" s="12">
        <v>25.05</v>
      </c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>
        <v>93.237</v>
      </c>
      <c r="CM27" s="13"/>
      <c r="CN27" s="13"/>
      <c r="CO27" s="13"/>
      <c r="CP27" s="13"/>
      <c r="CQ27" s="13"/>
      <c r="CR27" s="13"/>
      <c r="CS27" s="13"/>
      <c r="CT27" s="13"/>
      <c r="CU27" s="13"/>
      <c r="CV27" s="14"/>
      <c r="CW27" s="12">
        <v>64.61</v>
      </c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4"/>
      <c r="DJ27" s="12">
        <v>4.063</v>
      </c>
      <c r="DK27" s="13"/>
      <c r="DL27" s="13"/>
      <c r="DM27" s="13"/>
      <c r="DN27" s="13"/>
      <c r="DO27" s="13"/>
      <c r="DP27" s="13"/>
      <c r="DQ27" s="13"/>
      <c r="DR27" s="13"/>
      <c r="DS27" s="13"/>
      <c r="DT27" s="14"/>
      <c r="DU27" s="12">
        <v>2.82</v>
      </c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4"/>
      <c r="EH27" s="12">
        <f t="shared" si="0"/>
        <v>10.858000000000022</v>
      </c>
      <c r="EI27" s="13"/>
      <c r="EJ27" s="13"/>
      <c r="EK27" s="13"/>
      <c r="EL27" s="13"/>
      <c r="EM27" s="13"/>
      <c r="EN27" s="13"/>
      <c r="EO27" s="13"/>
      <c r="EP27" s="13"/>
      <c r="EQ27" s="13"/>
      <c r="ER27" s="14"/>
      <c r="ES27" s="12">
        <v>7.52</v>
      </c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4"/>
    </row>
    <row r="28" spans="1:161" ht="41.25" customHeight="1">
      <c r="A28" s="21" t="s">
        <v>61</v>
      </c>
      <c r="B28" s="22"/>
      <c r="C28" s="22"/>
      <c r="D28" s="22"/>
      <c r="E28" s="23"/>
      <c r="F28" s="24" t="s">
        <v>34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6"/>
      <c r="Y28" s="12">
        <v>379.7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12">
        <v>369.737</v>
      </c>
      <c r="AQ28" s="13"/>
      <c r="AR28" s="13"/>
      <c r="AS28" s="13"/>
      <c r="AT28" s="13"/>
      <c r="AU28" s="13"/>
      <c r="AV28" s="13"/>
      <c r="AW28" s="13"/>
      <c r="AX28" s="13"/>
      <c r="AY28" s="13"/>
      <c r="AZ28" s="14"/>
      <c r="BA28" s="12">
        <v>97.38</v>
      </c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4"/>
      <c r="BN28" s="12">
        <v>108.076</v>
      </c>
      <c r="BO28" s="13"/>
      <c r="BP28" s="13"/>
      <c r="BQ28" s="13"/>
      <c r="BR28" s="13"/>
      <c r="BS28" s="13"/>
      <c r="BT28" s="13"/>
      <c r="BU28" s="13"/>
      <c r="BV28" s="13"/>
      <c r="BW28" s="13"/>
      <c r="BX28" s="14"/>
      <c r="BY28" s="12">
        <v>28.46</v>
      </c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4"/>
      <c r="CL28" s="12">
        <v>261.661</v>
      </c>
      <c r="CM28" s="13"/>
      <c r="CN28" s="13"/>
      <c r="CO28" s="13"/>
      <c r="CP28" s="13"/>
      <c r="CQ28" s="13"/>
      <c r="CR28" s="13"/>
      <c r="CS28" s="13"/>
      <c r="CT28" s="13"/>
      <c r="CU28" s="13"/>
      <c r="CV28" s="14"/>
      <c r="CW28" s="12">
        <v>68.91</v>
      </c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4"/>
      <c r="DJ28" s="12">
        <v>5.342</v>
      </c>
      <c r="DK28" s="13"/>
      <c r="DL28" s="13"/>
      <c r="DM28" s="13"/>
      <c r="DN28" s="13"/>
      <c r="DO28" s="13"/>
      <c r="DP28" s="13"/>
      <c r="DQ28" s="13"/>
      <c r="DR28" s="13"/>
      <c r="DS28" s="13"/>
      <c r="DT28" s="14"/>
      <c r="DU28" s="12">
        <v>1.41</v>
      </c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4"/>
      <c r="EH28" s="12">
        <f t="shared" si="0"/>
        <v>4.621000000000023</v>
      </c>
      <c r="EI28" s="13"/>
      <c r="EJ28" s="13"/>
      <c r="EK28" s="13"/>
      <c r="EL28" s="13"/>
      <c r="EM28" s="13"/>
      <c r="EN28" s="13"/>
      <c r="EO28" s="13"/>
      <c r="EP28" s="13"/>
      <c r="EQ28" s="13"/>
      <c r="ER28" s="14"/>
      <c r="ES28" s="12">
        <v>1.22</v>
      </c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4"/>
    </row>
    <row r="29" spans="1:161" ht="41.25" customHeight="1">
      <c r="A29" s="21" t="s">
        <v>62</v>
      </c>
      <c r="B29" s="22"/>
      <c r="C29" s="22"/>
      <c r="D29" s="22"/>
      <c r="E29" s="23"/>
      <c r="F29" s="24" t="s">
        <v>35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6"/>
      <c r="Y29" s="12">
        <v>201.5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4"/>
      <c r="AP29" s="12">
        <v>187.886</v>
      </c>
      <c r="AQ29" s="13"/>
      <c r="AR29" s="13"/>
      <c r="AS29" s="13"/>
      <c r="AT29" s="13"/>
      <c r="AU29" s="13"/>
      <c r="AV29" s="13"/>
      <c r="AW29" s="13"/>
      <c r="AX29" s="13"/>
      <c r="AY29" s="13"/>
      <c r="AZ29" s="14"/>
      <c r="BA29" s="12">
        <v>93.24</v>
      </c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4"/>
      <c r="BN29" s="12">
        <v>45.299</v>
      </c>
      <c r="BO29" s="13"/>
      <c r="BP29" s="13"/>
      <c r="BQ29" s="13"/>
      <c r="BR29" s="13"/>
      <c r="BS29" s="13"/>
      <c r="BT29" s="13"/>
      <c r="BU29" s="13"/>
      <c r="BV29" s="13"/>
      <c r="BW29" s="13"/>
      <c r="BX29" s="14"/>
      <c r="BY29" s="12">
        <v>22.48</v>
      </c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4"/>
      <c r="CL29" s="12">
        <v>142.587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4"/>
      <c r="CW29" s="12">
        <v>70.76</v>
      </c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4"/>
      <c r="DJ29" s="12">
        <v>0</v>
      </c>
      <c r="DK29" s="13"/>
      <c r="DL29" s="13"/>
      <c r="DM29" s="13"/>
      <c r="DN29" s="13"/>
      <c r="DO29" s="13"/>
      <c r="DP29" s="13"/>
      <c r="DQ29" s="13"/>
      <c r="DR29" s="13"/>
      <c r="DS29" s="13"/>
      <c r="DT29" s="14"/>
      <c r="DU29" s="12">
        <v>0</v>
      </c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4"/>
      <c r="EH29" s="12">
        <f t="shared" si="0"/>
        <v>13.614000000000004</v>
      </c>
      <c r="EI29" s="13"/>
      <c r="EJ29" s="13"/>
      <c r="EK29" s="13"/>
      <c r="EL29" s="13"/>
      <c r="EM29" s="13"/>
      <c r="EN29" s="13"/>
      <c r="EO29" s="13"/>
      <c r="EP29" s="13"/>
      <c r="EQ29" s="13"/>
      <c r="ER29" s="14"/>
      <c r="ES29" s="12">
        <v>6.76</v>
      </c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4"/>
    </row>
    <row r="30" spans="1:161" ht="41.25" customHeight="1">
      <c r="A30" s="21" t="s">
        <v>63</v>
      </c>
      <c r="B30" s="22"/>
      <c r="C30" s="22"/>
      <c r="D30" s="22"/>
      <c r="E30" s="23"/>
      <c r="F30" s="24" t="s">
        <v>36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12">
        <v>172.4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4"/>
      <c r="AP30" s="12">
        <v>162.15</v>
      </c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2">
        <v>94.05</v>
      </c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4"/>
      <c r="BN30" s="12">
        <v>38.71</v>
      </c>
      <c r="BO30" s="13"/>
      <c r="BP30" s="13"/>
      <c r="BQ30" s="13"/>
      <c r="BR30" s="13"/>
      <c r="BS30" s="13"/>
      <c r="BT30" s="13"/>
      <c r="BU30" s="13"/>
      <c r="BV30" s="13"/>
      <c r="BW30" s="13"/>
      <c r="BX30" s="14"/>
      <c r="BY30" s="12">
        <v>22.45</v>
      </c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4"/>
      <c r="CL30" s="12">
        <v>123.44</v>
      </c>
      <c r="CM30" s="13"/>
      <c r="CN30" s="13"/>
      <c r="CO30" s="13"/>
      <c r="CP30" s="13"/>
      <c r="CQ30" s="13"/>
      <c r="CR30" s="13"/>
      <c r="CS30" s="13"/>
      <c r="CT30" s="13"/>
      <c r="CU30" s="13"/>
      <c r="CV30" s="14"/>
      <c r="CW30" s="12">
        <v>71.6</v>
      </c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4"/>
      <c r="DJ30" s="12">
        <v>1.272</v>
      </c>
      <c r="DK30" s="13"/>
      <c r="DL30" s="13"/>
      <c r="DM30" s="13"/>
      <c r="DN30" s="13"/>
      <c r="DO30" s="13"/>
      <c r="DP30" s="13"/>
      <c r="DQ30" s="13"/>
      <c r="DR30" s="13"/>
      <c r="DS30" s="13"/>
      <c r="DT30" s="14"/>
      <c r="DU30" s="12">
        <v>0.74</v>
      </c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4"/>
      <c r="EH30" s="12">
        <f t="shared" si="0"/>
        <v>8.978</v>
      </c>
      <c r="EI30" s="13"/>
      <c r="EJ30" s="13"/>
      <c r="EK30" s="13"/>
      <c r="EL30" s="13"/>
      <c r="EM30" s="13"/>
      <c r="EN30" s="13"/>
      <c r="EO30" s="13"/>
      <c r="EP30" s="13"/>
      <c r="EQ30" s="13"/>
      <c r="ER30" s="14"/>
      <c r="ES30" s="12">
        <v>5.21</v>
      </c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4"/>
    </row>
    <row r="31" spans="1:161" ht="41.25" customHeight="1">
      <c r="A31" s="21" t="s">
        <v>64</v>
      </c>
      <c r="B31" s="22"/>
      <c r="C31" s="22"/>
      <c r="D31" s="22"/>
      <c r="E31" s="23"/>
      <c r="F31" s="24" t="s">
        <v>37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2">
        <v>274.1</v>
      </c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4"/>
      <c r="AP31" s="12">
        <v>251.657</v>
      </c>
      <c r="AQ31" s="13"/>
      <c r="AR31" s="13"/>
      <c r="AS31" s="13"/>
      <c r="AT31" s="13"/>
      <c r="AU31" s="13"/>
      <c r="AV31" s="13"/>
      <c r="AW31" s="13"/>
      <c r="AX31" s="13"/>
      <c r="AY31" s="13"/>
      <c r="AZ31" s="14"/>
      <c r="BA31" s="12">
        <v>91.81</v>
      </c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4"/>
      <c r="BN31" s="12">
        <v>66.442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4"/>
      <c r="BY31" s="12">
        <v>24.24</v>
      </c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4"/>
      <c r="CL31" s="12">
        <v>185.215</v>
      </c>
      <c r="CM31" s="13"/>
      <c r="CN31" s="13"/>
      <c r="CO31" s="13"/>
      <c r="CP31" s="13"/>
      <c r="CQ31" s="13"/>
      <c r="CR31" s="13"/>
      <c r="CS31" s="13"/>
      <c r="CT31" s="13"/>
      <c r="CU31" s="13"/>
      <c r="CV31" s="14"/>
      <c r="CW31" s="12">
        <v>67.57</v>
      </c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4"/>
      <c r="DJ31" s="12">
        <v>2.406</v>
      </c>
      <c r="DK31" s="13"/>
      <c r="DL31" s="13"/>
      <c r="DM31" s="13"/>
      <c r="DN31" s="13"/>
      <c r="DO31" s="13"/>
      <c r="DP31" s="13"/>
      <c r="DQ31" s="13"/>
      <c r="DR31" s="13"/>
      <c r="DS31" s="13"/>
      <c r="DT31" s="14"/>
      <c r="DU31" s="12">
        <v>0.88</v>
      </c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4"/>
      <c r="EH31" s="12">
        <f t="shared" si="0"/>
        <v>20.037000000000013</v>
      </c>
      <c r="EI31" s="13"/>
      <c r="EJ31" s="13"/>
      <c r="EK31" s="13"/>
      <c r="EL31" s="13"/>
      <c r="EM31" s="13"/>
      <c r="EN31" s="13"/>
      <c r="EO31" s="13"/>
      <c r="EP31" s="13"/>
      <c r="EQ31" s="13"/>
      <c r="ER31" s="14"/>
      <c r="ES31" s="12">
        <v>7.31</v>
      </c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4"/>
    </row>
    <row r="32" spans="1:161" ht="41.25" customHeight="1">
      <c r="A32" s="21" t="s">
        <v>65</v>
      </c>
      <c r="B32" s="22"/>
      <c r="C32" s="22"/>
      <c r="D32" s="22"/>
      <c r="E32" s="23"/>
      <c r="F32" s="24" t="s">
        <v>38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12">
        <v>204.7</v>
      </c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4"/>
      <c r="AP32" s="12">
        <v>175.333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4"/>
      <c r="BA32" s="12">
        <v>85.65</v>
      </c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4"/>
      <c r="BN32" s="12">
        <v>47.217</v>
      </c>
      <c r="BO32" s="13"/>
      <c r="BP32" s="13"/>
      <c r="BQ32" s="13"/>
      <c r="BR32" s="13"/>
      <c r="BS32" s="13"/>
      <c r="BT32" s="13"/>
      <c r="BU32" s="13"/>
      <c r="BV32" s="13"/>
      <c r="BW32" s="13"/>
      <c r="BX32" s="14"/>
      <c r="BY32" s="12">
        <v>23.07</v>
      </c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4"/>
      <c r="CL32" s="12">
        <v>128.116</v>
      </c>
      <c r="CM32" s="13"/>
      <c r="CN32" s="13"/>
      <c r="CO32" s="13"/>
      <c r="CP32" s="13"/>
      <c r="CQ32" s="13"/>
      <c r="CR32" s="13"/>
      <c r="CS32" s="13"/>
      <c r="CT32" s="13"/>
      <c r="CU32" s="13"/>
      <c r="CV32" s="14"/>
      <c r="CW32" s="12">
        <v>62.59</v>
      </c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4"/>
      <c r="DJ32" s="12">
        <v>7.176</v>
      </c>
      <c r="DK32" s="13"/>
      <c r="DL32" s="13"/>
      <c r="DM32" s="13"/>
      <c r="DN32" s="13"/>
      <c r="DO32" s="13"/>
      <c r="DP32" s="13"/>
      <c r="DQ32" s="13"/>
      <c r="DR32" s="13"/>
      <c r="DS32" s="13"/>
      <c r="DT32" s="14"/>
      <c r="DU32" s="12">
        <v>3.51</v>
      </c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4"/>
      <c r="EH32" s="12">
        <f t="shared" si="0"/>
        <v>22.19099999999999</v>
      </c>
      <c r="EI32" s="13"/>
      <c r="EJ32" s="13"/>
      <c r="EK32" s="13"/>
      <c r="EL32" s="13"/>
      <c r="EM32" s="13"/>
      <c r="EN32" s="13"/>
      <c r="EO32" s="13"/>
      <c r="EP32" s="13"/>
      <c r="EQ32" s="13"/>
      <c r="ER32" s="14"/>
      <c r="ES32" s="12">
        <v>10.83</v>
      </c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4"/>
    </row>
    <row r="33" spans="1:161" ht="41.25" customHeight="1">
      <c r="A33" s="21" t="s">
        <v>66</v>
      </c>
      <c r="B33" s="22"/>
      <c r="C33" s="22"/>
      <c r="D33" s="22"/>
      <c r="E33" s="23"/>
      <c r="F33" s="24" t="s">
        <v>39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12">
        <v>208.9</v>
      </c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4"/>
      <c r="AP33" s="12">
        <v>180.711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4"/>
      <c r="BA33" s="12">
        <v>86.51</v>
      </c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4"/>
      <c r="BN33" s="12">
        <v>41.286</v>
      </c>
      <c r="BO33" s="13"/>
      <c r="BP33" s="13"/>
      <c r="BQ33" s="13"/>
      <c r="BR33" s="13"/>
      <c r="BS33" s="13"/>
      <c r="BT33" s="13"/>
      <c r="BU33" s="13"/>
      <c r="BV33" s="13"/>
      <c r="BW33" s="13"/>
      <c r="BX33" s="14"/>
      <c r="BY33" s="12">
        <v>19.76</v>
      </c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4"/>
      <c r="CL33" s="12">
        <v>139.425</v>
      </c>
      <c r="CM33" s="13"/>
      <c r="CN33" s="13"/>
      <c r="CO33" s="13"/>
      <c r="CP33" s="13"/>
      <c r="CQ33" s="13"/>
      <c r="CR33" s="13"/>
      <c r="CS33" s="13"/>
      <c r="CT33" s="13"/>
      <c r="CU33" s="13"/>
      <c r="CV33" s="14"/>
      <c r="CW33" s="12">
        <v>66.74</v>
      </c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4"/>
      <c r="DJ33" s="12">
        <v>0</v>
      </c>
      <c r="DK33" s="13"/>
      <c r="DL33" s="13"/>
      <c r="DM33" s="13"/>
      <c r="DN33" s="13"/>
      <c r="DO33" s="13"/>
      <c r="DP33" s="13"/>
      <c r="DQ33" s="13"/>
      <c r="DR33" s="13"/>
      <c r="DS33" s="13"/>
      <c r="DT33" s="14"/>
      <c r="DU33" s="12">
        <v>0</v>
      </c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4"/>
      <c r="EH33" s="12">
        <f t="shared" si="0"/>
        <v>28.188999999999993</v>
      </c>
      <c r="EI33" s="13"/>
      <c r="EJ33" s="13"/>
      <c r="EK33" s="13"/>
      <c r="EL33" s="13"/>
      <c r="EM33" s="13"/>
      <c r="EN33" s="13"/>
      <c r="EO33" s="13"/>
      <c r="EP33" s="13"/>
      <c r="EQ33" s="13"/>
      <c r="ER33" s="14"/>
      <c r="ES33" s="12">
        <v>13.5</v>
      </c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4"/>
    </row>
    <row r="34" spans="1:161" ht="41.25" customHeight="1">
      <c r="A34" s="21" t="s">
        <v>67</v>
      </c>
      <c r="B34" s="22"/>
      <c r="C34" s="22"/>
      <c r="D34" s="22"/>
      <c r="E34" s="23"/>
      <c r="F34" s="24" t="s">
        <v>40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12">
        <v>188.7</v>
      </c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4"/>
      <c r="AP34" s="12">
        <v>182.213</v>
      </c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2">
        <v>96.56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4"/>
      <c r="BN34" s="12">
        <v>55.821</v>
      </c>
      <c r="BO34" s="13"/>
      <c r="BP34" s="13"/>
      <c r="BQ34" s="13"/>
      <c r="BR34" s="13"/>
      <c r="BS34" s="13"/>
      <c r="BT34" s="13"/>
      <c r="BU34" s="13"/>
      <c r="BV34" s="13"/>
      <c r="BW34" s="13"/>
      <c r="BX34" s="14"/>
      <c r="BY34" s="12">
        <v>29.58</v>
      </c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4"/>
      <c r="CL34" s="12">
        <v>126.392</v>
      </c>
      <c r="CM34" s="13"/>
      <c r="CN34" s="13"/>
      <c r="CO34" s="13"/>
      <c r="CP34" s="13"/>
      <c r="CQ34" s="13"/>
      <c r="CR34" s="13"/>
      <c r="CS34" s="13"/>
      <c r="CT34" s="13"/>
      <c r="CU34" s="13"/>
      <c r="CV34" s="14"/>
      <c r="CW34" s="12">
        <v>66.98</v>
      </c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4"/>
      <c r="DJ34" s="12">
        <v>1.381</v>
      </c>
      <c r="DK34" s="13"/>
      <c r="DL34" s="13"/>
      <c r="DM34" s="13"/>
      <c r="DN34" s="13"/>
      <c r="DO34" s="13"/>
      <c r="DP34" s="13"/>
      <c r="DQ34" s="13"/>
      <c r="DR34" s="13"/>
      <c r="DS34" s="13"/>
      <c r="DT34" s="14"/>
      <c r="DU34" s="12">
        <v>0.73</v>
      </c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4"/>
      <c r="EH34" s="12">
        <f t="shared" si="0"/>
        <v>5.1059999999999945</v>
      </c>
      <c r="EI34" s="13"/>
      <c r="EJ34" s="13"/>
      <c r="EK34" s="13"/>
      <c r="EL34" s="13"/>
      <c r="EM34" s="13"/>
      <c r="EN34" s="13"/>
      <c r="EO34" s="13"/>
      <c r="EP34" s="13"/>
      <c r="EQ34" s="13"/>
      <c r="ER34" s="14"/>
      <c r="ES34" s="12">
        <v>2.71</v>
      </c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4"/>
    </row>
    <row r="35" spans="1:161" ht="41.25" customHeight="1">
      <c r="A35" s="21" t="s">
        <v>68</v>
      </c>
      <c r="B35" s="22"/>
      <c r="C35" s="22"/>
      <c r="D35" s="22"/>
      <c r="E35" s="23"/>
      <c r="F35" s="24" t="s">
        <v>41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6"/>
      <c r="Y35" s="12">
        <v>168.6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4"/>
      <c r="AP35" s="12">
        <v>149.472</v>
      </c>
      <c r="AQ35" s="13"/>
      <c r="AR35" s="13"/>
      <c r="AS35" s="13"/>
      <c r="AT35" s="13"/>
      <c r="AU35" s="13"/>
      <c r="AV35" s="13"/>
      <c r="AW35" s="13"/>
      <c r="AX35" s="13"/>
      <c r="AY35" s="13"/>
      <c r="AZ35" s="14"/>
      <c r="BA35" s="12">
        <v>88.65</v>
      </c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4"/>
      <c r="BN35" s="12">
        <v>39.271</v>
      </c>
      <c r="BO35" s="13"/>
      <c r="BP35" s="13"/>
      <c r="BQ35" s="13"/>
      <c r="BR35" s="13"/>
      <c r="BS35" s="13"/>
      <c r="BT35" s="13"/>
      <c r="BU35" s="13"/>
      <c r="BV35" s="13"/>
      <c r="BW35" s="13"/>
      <c r="BX35" s="14"/>
      <c r="BY35" s="12">
        <v>23.29</v>
      </c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4"/>
      <c r="CL35" s="12">
        <v>110.201</v>
      </c>
      <c r="CM35" s="13"/>
      <c r="CN35" s="13"/>
      <c r="CO35" s="13"/>
      <c r="CP35" s="13"/>
      <c r="CQ35" s="13"/>
      <c r="CR35" s="13"/>
      <c r="CS35" s="13"/>
      <c r="CT35" s="13"/>
      <c r="CU35" s="13"/>
      <c r="CV35" s="14"/>
      <c r="CW35" s="12">
        <v>65.36</v>
      </c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4"/>
      <c r="DJ35" s="12">
        <v>0</v>
      </c>
      <c r="DK35" s="13"/>
      <c r="DL35" s="13"/>
      <c r="DM35" s="13"/>
      <c r="DN35" s="13"/>
      <c r="DO35" s="13"/>
      <c r="DP35" s="13"/>
      <c r="DQ35" s="13"/>
      <c r="DR35" s="13"/>
      <c r="DS35" s="13"/>
      <c r="DT35" s="14"/>
      <c r="DU35" s="12">
        <v>0</v>
      </c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4"/>
      <c r="EH35" s="12">
        <f t="shared" si="0"/>
        <v>19.128000000000014</v>
      </c>
      <c r="EI35" s="13"/>
      <c r="EJ35" s="13"/>
      <c r="EK35" s="13"/>
      <c r="EL35" s="13"/>
      <c r="EM35" s="13"/>
      <c r="EN35" s="13"/>
      <c r="EO35" s="13"/>
      <c r="EP35" s="13"/>
      <c r="EQ35" s="13"/>
      <c r="ER35" s="14"/>
      <c r="ES35" s="12">
        <v>11.35</v>
      </c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4"/>
    </row>
    <row r="36" spans="1:161" ht="41.25" customHeight="1">
      <c r="A36" s="21" t="s">
        <v>69</v>
      </c>
      <c r="B36" s="22"/>
      <c r="C36" s="22"/>
      <c r="D36" s="22"/>
      <c r="E36" s="23"/>
      <c r="F36" s="24" t="s">
        <v>42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6"/>
      <c r="Y36" s="12">
        <v>261.2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4"/>
      <c r="AP36" s="12">
        <v>251.486</v>
      </c>
      <c r="AQ36" s="13"/>
      <c r="AR36" s="13"/>
      <c r="AS36" s="13"/>
      <c r="AT36" s="13"/>
      <c r="AU36" s="13"/>
      <c r="AV36" s="13"/>
      <c r="AW36" s="13"/>
      <c r="AX36" s="13"/>
      <c r="AY36" s="13"/>
      <c r="AZ36" s="14"/>
      <c r="BA36" s="12">
        <v>96.28</v>
      </c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4"/>
      <c r="BN36" s="12">
        <v>60.621</v>
      </c>
      <c r="BO36" s="13"/>
      <c r="BP36" s="13"/>
      <c r="BQ36" s="13"/>
      <c r="BR36" s="13"/>
      <c r="BS36" s="13"/>
      <c r="BT36" s="13"/>
      <c r="BU36" s="13"/>
      <c r="BV36" s="13"/>
      <c r="BW36" s="13"/>
      <c r="BX36" s="14"/>
      <c r="BY36" s="12">
        <v>23.21</v>
      </c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4"/>
      <c r="CL36" s="12">
        <v>190.865</v>
      </c>
      <c r="CM36" s="13"/>
      <c r="CN36" s="13"/>
      <c r="CO36" s="13"/>
      <c r="CP36" s="13"/>
      <c r="CQ36" s="13"/>
      <c r="CR36" s="13"/>
      <c r="CS36" s="13"/>
      <c r="CT36" s="13"/>
      <c r="CU36" s="13"/>
      <c r="CV36" s="14"/>
      <c r="CW36" s="12">
        <v>73.07</v>
      </c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4"/>
      <c r="DJ36" s="12">
        <v>0</v>
      </c>
      <c r="DK36" s="13"/>
      <c r="DL36" s="13"/>
      <c r="DM36" s="13"/>
      <c r="DN36" s="13"/>
      <c r="DO36" s="13"/>
      <c r="DP36" s="13"/>
      <c r="DQ36" s="13"/>
      <c r="DR36" s="13"/>
      <c r="DS36" s="13"/>
      <c r="DT36" s="14"/>
      <c r="DU36" s="12">
        <v>0</v>
      </c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4"/>
      <c r="EH36" s="12">
        <f t="shared" si="0"/>
        <v>9.71399999999997</v>
      </c>
      <c r="EI36" s="13"/>
      <c r="EJ36" s="13"/>
      <c r="EK36" s="13"/>
      <c r="EL36" s="13"/>
      <c r="EM36" s="13"/>
      <c r="EN36" s="13"/>
      <c r="EO36" s="13"/>
      <c r="EP36" s="13"/>
      <c r="EQ36" s="13"/>
      <c r="ER36" s="14"/>
      <c r="ES36" s="12">
        <v>3.72</v>
      </c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4"/>
    </row>
    <row r="37" spans="1:161" ht="41.25" customHeight="1">
      <c r="A37" s="21" t="s">
        <v>70</v>
      </c>
      <c r="B37" s="22"/>
      <c r="C37" s="22"/>
      <c r="D37" s="22"/>
      <c r="E37" s="23"/>
      <c r="F37" s="24" t="s">
        <v>43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6"/>
      <c r="Y37" s="12">
        <v>236.3</v>
      </c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4"/>
      <c r="AP37" s="12">
        <v>211.631</v>
      </c>
      <c r="AQ37" s="13"/>
      <c r="AR37" s="13"/>
      <c r="AS37" s="13"/>
      <c r="AT37" s="13"/>
      <c r="AU37" s="13"/>
      <c r="AV37" s="13"/>
      <c r="AW37" s="13"/>
      <c r="AX37" s="13"/>
      <c r="AY37" s="13"/>
      <c r="AZ37" s="14"/>
      <c r="BA37" s="12">
        <v>89.56</v>
      </c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4"/>
      <c r="BN37" s="12">
        <v>42.56</v>
      </c>
      <c r="BO37" s="13"/>
      <c r="BP37" s="13"/>
      <c r="BQ37" s="13"/>
      <c r="BR37" s="13"/>
      <c r="BS37" s="13"/>
      <c r="BT37" s="13"/>
      <c r="BU37" s="13"/>
      <c r="BV37" s="13"/>
      <c r="BW37" s="13"/>
      <c r="BX37" s="14"/>
      <c r="BY37" s="12">
        <v>18.01</v>
      </c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4"/>
      <c r="CL37" s="12">
        <v>169.071</v>
      </c>
      <c r="CM37" s="13"/>
      <c r="CN37" s="13"/>
      <c r="CO37" s="13"/>
      <c r="CP37" s="13"/>
      <c r="CQ37" s="13"/>
      <c r="CR37" s="13"/>
      <c r="CS37" s="13"/>
      <c r="CT37" s="13"/>
      <c r="CU37" s="13"/>
      <c r="CV37" s="14"/>
      <c r="CW37" s="12">
        <v>71.55</v>
      </c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4"/>
      <c r="DJ37" s="12">
        <v>12.878</v>
      </c>
      <c r="DK37" s="13"/>
      <c r="DL37" s="13"/>
      <c r="DM37" s="13"/>
      <c r="DN37" s="13"/>
      <c r="DO37" s="13"/>
      <c r="DP37" s="13"/>
      <c r="DQ37" s="13"/>
      <c r="DR37" s="13"/>
      <c r="DS37" s="13"/>
      <c r="DT37" s="14"/>
      <c r="DU37" s="12">
        <v>5.45</v>
      </c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4"/>
      <c r="EH37" s="12">
        <f t="shared" si="0"/>
        <v>11.791000000000011</v>
      </c>
      <c r="EI37" s="13"/>
      <c r="EJ37" s="13"/>
      <c r="EK37" s="13"/>
      <c r="EL37" s="13"/>
      <c r="EM37" s="13"/>
      <c r="EN37" s="13"/>
      <c r="EO37" s="13"/>
      <c r="EP37" s="13"/>
      <c r="EQ37" s="13"/>
      <c r="ER37" s="14"/>
      <c r="ES37" s="12">
        <v>4.99</v>
      </c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4"/>
    </row>
    <row r="38" spans="1:161" ht="41.25" customHeight="1">
      <c r="A38" s="21" t="s">
        <v>71</v>
      </c>
      <c r="B38" s="22"/>
      <c r="C38" s="22"/>
      <c r="D38" s="22"/>
      <c r="E38" s="23"/>
      <c r="F38" s="24" t="s">
        <v>44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12">
        <v>66.2</v>
      </c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4"/>
      <c r="AP38" s="12">
        <v>0</v>
      </c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2">
        <v>0</v>
      </c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4"/>
      <c r="BN38" s="12">
        <v>0</v>
      </c>
      <c r="BO38" s="13"/>
      <c r="BP38" s="13"/>
      <c r="BQ38" s="13"/>
      <c r="BR38" s="13"/>
      <c r="BS38" s="13"/>
      <c r="BT38" s="13"/>
      <c r="BU38" s="13"/>
      <c r="BV38" s="13"/>
      <c r="BW38" s="13"/>
      <c r="BX38" s="14"/>
      <c r="BY38" s="12">
        <v>0</v>
      </c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4"/>
      <c r="CL38" s="12">
        <v>0</v>
      </c>
      <c r="CM38" s="13"/>
      <c r="CN38" s="13"/>
      <c r="CO38" s="13"/>
      <c r="CP38" s="13"/>
      <c r="CQ38" s="13"/>
      <c r="CR38" s="13"/>
      <c r="CS38" s="13"/>
      <c r="CT38" s="13"/>
      <c r="CU38" s="13"/>
      <c r="CV38" s="14"/>
      <c r="CW38" s="12">
        <v>0</v>
      </c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4"/>
      <c r="DJ38" s="12">
        <v>0</v>
      </c>
      <c r="DK38" s="13"/>
      <c r="DL38" s="13"/>
      <c r="DM38" s="13"/>
      <c r="DN38" s="13"/>
      <c r="DO38" s="13"/>
      <c r="DP38" s="13"/>
      <c r="DQ38" s="13"/>
      <c r="DR38" s="13"/>
      <c r="DS38" s="13"/>
      <c r="DT38" s="14"/>
      <c r="DU38" s="12">
        <v>0</v>
      </c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4"/>
      <c r="EH38" s="12">
        <v>66.2</v>
      </c>
      <c r="EI38" s="13"/>
      <c r="EJ38" s="13"/>
      <c r="EK38" s="13"/>
      <c r="EL38" s="13"/>
      <c r="EM38" s="13"/>
      <c r="EN38" s="13"/>
      <c r="EO38" s="13"/>
      <c r="EP38" s="13"/>
      <c r="EQ38" s="13"/>
      <c r="ER38" s="14"/>
      <c r="ES38" s="12">
        <v>100</v>
      </c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4"/>
    </row>
    <row r="39" spans="1:161" ht="12.75" customHeight="1">
      <c r="A39" s="37" t="s">
        <v>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9">
        <f>SUM(Y12:AO38)</f>
        <v>6615.999999999999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9">
        <f>SUM(AP12:AZ38)</f>
        <v>6035.002699999999</v>
      </c>
      <c r="AQ39" s="10"/>
      <c r="AR39" s="10"/>
      <c r="AS39" s="10"/>
      <c r="AT39" s="10"/>
      <c r="AU39" s="10"/>
      <c r="AV39" s="10"/>
      <c r="AW39" s="10"/>
      <c r="AX39" s="10"/>
      <c r="AY39" s="10"/>
      <c r="AZ39" s="11"/>
      <c r="BA39" s="9">
        <v>91.22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1"/>
      <c r="BN39" s="9">
        <f>SUM(BN12:BX38)</f>
        <v>1559.1740000000002</v>
      </c>
      <c r="BO39" s="10"/>
      <c r="BP39" s="10"/>
      <c r="BQ39" s="10"/>
      <c r="BR39" s="10"/>
      <c r="BS39" s="10"/>
      <c r="BT39" s="10"/>
      <c r="BU39" s="10"/>
      <c r="BV39" s="10"/>
      <c r="BW39" s="10"/>
      <c r="BX39" s="11"/>
      <c r="BY39" s="9">
        <v>23.57</v>
      </c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1"/>
      <c r="CL39" s="9">
        <f>SUM(CL12:CV38)</f>
        <v>4475.8287</v>
      </c>
      <c r="CM39" s="10"/>
      <c r="CN39" s="10"/>
      <c r="CO39" s="10"/>
      <c r="CP39" s="10"/>
      <c r="CQ39" s="10"/>
      <c r="CR39" s="10"/>
      <c r="CS39" s="10"/>
      <c r="CT39" s="10"/>
      <c r="CU39" s="10"/>
      <c r="CV39" s="11"/>
      <c r="CW39" s="9">
        <v>67.65</v>
      </c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1"/>
      <c r="DJ39" s="9">
        <f>SUM(DJ12:DT38)</f>
        <v>97.799</v>
      </c>
      <c r="DK39" s="10"/>
      <c r="DL39" s="10"/>
      <c r="DM39" s="10"/>
      <c r="DN39" s="10"/>
      <c r="DO39" s="10"/>
      <c r="DP39" s="10"/>
      <c r="DQ39" s="10"/>
      <c r="DR39" s="10"/>
      <c r="DS39" s="10"/>
      <c r="DT39" s="11"/>
      <c r="DU39" s="9">
        <v>1.48</v>
      </c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1"/>
      <c r="EH39" s="9">
        <f>SUM(EH12:ER38)</f>
        <v>483.1982999999999</v>
      </c>
      <c r="EI39" s="10"/>
      <c r="EJ39" s="10"/>
      <c r="EK39" s="10"/>
      <c r="EL39" s="10"/>
      <c r="EM39" s="10"/>
      <c r="EN39" s="10"/>
      <c r="EO39" s="10"/>
      <c r="EP39" s="10"/>
      <c r="EQ39" s="10"/>
      <c r="ER39" s="11"/>
      <c r="ES39" s="9">
        <v>7.3</v>
      </c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1"/>
    </row>
  </sheetData>
  <sheetProtection/>
  <mergeCells count="406">
    <mergeCell ref="DJ35:DT35"/>
    <mergeCell ref="DU35:EG35"/>
    <mergeCell ref="EH35:ER35"/>
    <mergeCell ref="ES35:FE35"/>
    <mergeCell ref="EH34:ER34"/>
    <mergeCell ref="ES34:FE34"/>
    <mergeCell ref="DJ34:DT34"/>
    <mergeCell ref="DU34:EG34"/>
    <mergeCell ref="A35:E35"/>
    <mergeCell ref="F35:X35"/>
    <mergeCell ref="Y35:AO35"/>
    <mergeCell ref="AP35:AZ35"/>
    <mergeCell ref="BA35:BM35"/>
    <mergeCell ref="BN35:BX35"/>
    <mergeCell ref="BY35:CK35"/>
    <mergeCell ref="CL35:CV35"/>
    <mergeCell ref="BN34:BX34"/>
    <mergeCell ref="BY34:CK34"/>
    <mergeCell ref="CL34:CV34"/>
    <mergeCell ref="CW34:DI34"/>
    <mergeCell ref="CW35:DI35"/>
    <mergeCell ref="CW33:DI33"/>
    <mergeCell ref="DJ33:DT33"/>
    <mergeCell ref="DU33:EG33"/>
    <mergeCell ref="EH33:ER33"/>
    <mergeCell ref="ES33:FE33"/>
    <mergeCell ref="A34:E34"/>
    <mergeCell ref="F34:X34"/>
    <mergeCell ref="Y34:AO34"/>
    <mergeCell ref="AP34:AZ34"/>
    <mergeCell ref="BA34:BM34"/>
    <mergeCell ref="EH32:ER32"/>
    <mergeCell ref="ES32:FE32"/>
    <mergeCell ref="A33:E33"/>
    <mergeCell ref="F33:X33"/>
    <mergeCell ref="Y33:AO33"/>
    <mergeCell ref="AP33:AZ33"/>
    <mergeCell ref="BA33:BM33"/>
    <mergeCell ref="BN33:BX33"/>
    <mergeCell ref="BY33:CK33"/>
    <mergeCell ref="CL33:CV33"/>
    <mergeCell ref="BN32:BX32"/>
    <mergeCell ref="BY32:CK32"/>
    <mergeCell ref="CL32:CV32"/>
    <mergeCell ref="CW32:DI32"/>
    <mergeCell ref="DJ32:DT32"/>
    <mergeCell ref="DU32:EG32"/>
    <mergeCell ref="CW23:DI23"/>
    <mergeCell ref="DJ23:DT23"/>
    <mergeCell ref="DU23:EG23"/>
    <mergeCell ref="EH23:ER23"/>
    <mergeCell ref="ES23:FE23"/>
    <mergeCell ref="A32:E32"/>
    <mergeCell ref="F32:X32"/>
    <mergeCell ref="Y32:AO32"/>
    <mergeCell ref="AP32:AZ32"/>
    <mergeCell ref="BA32:BM32"/>
    <mergeCell ref="EH22:ER22"/>
    <mergeCell ref="ES22:FE22"/>
    <mergeCell ref="A23:E23"/>
    <mergeCell ref="F23:X23"/>
    <mergeCell ref="Y23:AO23"/>
    <mergeCell ref="AP23:AZ23"/>
    <mergeCell ref="BA23:BM23"/>
    <mergeCell ref="BN23:BX23"/>
    <mergeCell ref="BY23:CK23"/>
    <mergeCell ref="CL23:CV23"/>
    <mergeCell ref="BN22:BX22"/>
    <mergeCell ref="BY22:CK22"/>
    <mergeCell ref="CL22:CV22"/>
    <mergeCell ref="CW22:DI22"/>
    <mergeCell ref="DJ22:DT22"/>
    <mergeCell ref="DU22:EG22"/>
    <mergeCell ref="CW21:DI21"/>
    <mergeCell ref="DJ21:DT21"/>
    <mergeCell ref="DU21:EG21"/>
    <mergeCell ref="EH21:ER21"/>
    <mergeCell ref="ES21:FE21"/>
    <mergeCell ref="A22:E22"/>
    <mergeCell ref="F22:X22"/>
    <mergeCell ref="Y22:AO22"/>
    <mergeCell ref="AP22:AZ22"/>
    <mergeCell ref="BA22:BM22"/>
    <mergeCell ref="EH20:ER20"/>
    <mergeCell ref="ES20:FE20"/>
    <mergeCell ref="A21:E21"/>
    <mergeCell ref="F21:X21"/>
    <mergeCell ref="Y21:AO21"/>
    <mergeCell ref="AP21:AZ21"/>
    <mergeCell ref="BA21:BM21"/>
    <mergeCell ref="BN21:BX21"/>
    <mergeCell ref="BY21:CK21"/>
    <mergeCell ref="CL21:CV21"/>
    <mergeCell ref="BN20:BX20"/>
    <mergeCell ref="BY20:CK20"/>
    <mergeCell ref="CL20:CV20"/>
    <mergeCell ref="CW20:DI20"/>
    <mergeCell ref="DJ20:DT20"/>
    <mergeCell ref="DU20:EG20"/>
    <mergeCell ref="CW19:DI19"/>
    <mergeCell ref="DJ19:DT19"/>
    <mergeCell ref="DU19:EG19"/>
    <mergeCell ref="EH19:ER19"/>
    <mergeCell ref="ES19:FE19"/>
    <mergeCell ref="A20:E20"/>
    <mergeCell ref="F20:X20"/>
    <mergeCell ref="Y20:AO20"/>
    <mergeCell ref="AP20:AZ20"/>
    <mergeCell ref="BA20:BM20"/>
    <mergeCell ref="EH18:ER18"/>
    <mergeCell ref="ES18:FE18"/>
    <mergeCell ref="A19:E19"/>
    <mergeCell ref="F19:X19"/>
    <mergeCell ref="Y19:AO19"/>
    <mergeCell ref="AP19:AZ19"/>
    <mergeCell ref="BA19:BM19"/>
    <mergeCell ref="BN19:BX19"/>
    <mergeCell ref="BY19:CK19"/>
    <mergeCell ref="CL19:CV19"/>
    <mergeCell ref="BN18:BX18"/>
    <mergeCell ref="BY18:CK18"/>
    <mergeCell ref="CL18:CV18"/>
    <mergeCell ref="CW18:DI18"/>
    <mergeCell ref="DJ18:DT18"/>
    <mergeCell ref="DU18:EG18"/>
    <mergeCell ref="CW17:DI17"/>
    <mergeCell ref="DJ17:DT17"/>
    <mergeCell ref="DU17:EG17"/>
    <mergeCell ref="EH17:ER17"/>
    <mergeCell ref="ES17:FE17"/>
    <mergeCell ref="A18:E18"/>
    <mergeCell ref="F18:X18"/>
    <mergeCell ref="Y18:AO18"/>
    <mergeCell ref="AP18:AZ18"/>
    <mergeCell ref="BA18:BM18"/>
    <mergeCell ref="EH16:ER16"/>
    <mergeCell ref="ES16:FE16"/>
    <mergeCell ref="A17:E17"/>
    <mergeCell ref="F17:X17"/>
    <mergeCell ref="Y17:AO17"/>
    <mergeCell ref="AP17:AZ17"/>
    <mergeCell ref="BA17:BM17"/>
    <mergeCell ref="BN17:BX17"/>
    <mergeCell ref="BY17:CK17"/>
    <mergeCell ref="CL17:CV17"/>
    <mergeCell ref="BN16:BX16"/>
    <mergeCell ref="BY16:CK16"/>
    <mergeCell ref="CL16:CV16"/>
    <mergeCell ref="CW16:DI16"/>
    <mergeCell ref="DJ16:DT16"/>
    <mergeCell ref="DU16:EG16"/>
    <mergeCell ref="CW15:DI15"/>
    <mergeCell ref="DJ15:DT15"/>
    <mergeCell ref="DU15:EG15"/>
    <mergeCell ref="EH15:ER15"/>
    <mergeCell ref="ES15:FE15"/>
    <mergeCell ref="A16:E16"/>
    <mergeCell ref="F16:X16"/>
    <mergeCell ref="Y16:AO16"/>
    <mergeCell ref="AP16:AZ16"/>
    <mergeCell ref="BA16:BM16"/>
    <mergeCell ref="EH14:ER14"/>
    <mergeCell ref="ES14:FE14"/>
    <mergeCell ref="A15:E15"/>
    <mergeCell ref="F15:X15"/>
    <mergeCell ref="Y15:AO15"/>
    <mergeCell ref="AP15:AZ15"/>
    <mergeCell ref="BA15:BM15"/>
    <mergeCell ref="BN15:BX15"/>
    <mergeCell ref="BY15:CK15"/>
    <mergeCell ref="CL15:CV15"/>
    <mergeCell ref="BN14:BX14"/>
    <mergeCell ref="BY14:CK14"/>
    <mergeCell ref="CL14:CV14"/>
    <mergeCell ref="CW14:DI14"/>
    <mergeCell ref="DJ14:DT14"/>
    <mergeCell ref="DU14:EG14"/>
    <mergeCell ref="CW13:DI13"/>
    <mergeCell ref="DJ13:DT13"/>
    <mergeCell ref="DU13:EG13"/>
    <mergeCell ref="EH13:ER13"/>
    <mergeCell ref="ES13:FE13"/>
    <mergeCell ref="A14:E14"/>
    <mergeCell ref="F14:X14"/>
    <mergeCell ref="Y14:AO14"/>
    <mergeCell ref="AP14:AZ14"/>
    <mergeCell ref="BA14:BM14"/>
    <mergeCell ref="EH12:ER12"/>
    <mergeCell ref="ES12:FE12"/>
    <mergeCell ref="A13:E13"/>
    <mergeCell ref="F13:X13"/>
    <mergeCell ref="Y13:AO13"/>
    <mergeCell ref="AP13:AZ13"/>
    <mergeCell ref="BA13:BM13"/>
    <mergeCell ref="BN13:BX13"/>
    <mergeCell ref="BY13:CK13"/>
    <mergeCell ref="CL13:CV13"/>
    <mergeCell ref="BN12:BX12"/>
    <mergeCell ref="BY12:CK12"/>
    <mergeCell ref="CL12:CV12"/>
    <mergeCell ref="CW12:DI12"/>
    <mergeCell ref="DJ12:DT12"/>
    <mergeCell ref="DU12:EG12"/>
    <mergeCell ref="CW29:DI29"/>
    <mergeCell ref="DJ29:DT29"/>
    <mergeCell ref="DU29:EG29"/>
    <mergeCell ref="EH29:ER29"/>
    <mergeCell ref="ES29:FE29"/>
    <mergeCell ref="A12:E12"/>
    <mergeCell ref="F12:X12"/>
    <mergeCell ref="Y12:AO12"/>
    <mergeCell ref="AP12:AZ12"/>
    <mergeCell ref="BA12:BM12"/>
    <mergeCell ref="EH28:ER28"/>
    <mergeCell ref="ES28:FE28"/>
    <mergeCell ref="A29:E29"/>
    <mergeCell ref="F29:X29"/>
    <mergeCell ref="Y29:AO29"/>
    <mergeCell ref="AP29:AZ29"/>
    <mergeCell ref="BA29:BM29"/>
    <mergeCell ref="BN29:BX29"/>
    <mergeCell ref="BY29:CK29"/>
    <mergeCell ref="CL29:CV29"/>
    <mergeCell ref="BN28:BX28"/>
    <mergeCell ref="BY28:CK28"/>
    <mergeCell ref="CL28:CV28"/>
    <mergeCell ref="CW28:DI28"/>
    <mergeCell ref="DJ28:DT28"/>
    <mergeCell ref="DU28:EG28"/>
    <mergeCell ref="CW27:DI27"/>
    <mergeCell ref="DJ27:DT27"/>
    <mergeCell ref="DU27:EG27"/>
    <mergeCell ref="EH27:ER27"/>
    <mergeCell ref="ES27:FE27"/>
    <mergeCell ref="A28:E28"/>
    <mergeCell ref="F28:X28"/>
    <mergeCell ref="Y28:AO28"/>
    <mergeCell ref="AP28:AZ28"/>
    <mergeCell ref="BA28:BM28"/>
    <mergeCell ref="EH26:ER26"/>
    <mergeCell ref="ES26:FE26"/>
    <mergeCell ref="A27:E27"/>
    <mergeCell ref="F27:X27"/>
    <mergeCell ref="Y27:AO27"/>
    <mergeCell ref="AP27:AZ27"/>
    <mergeCell ref="BA27:BM27"/>
    <mergeCell ref="BN27:BX27"/>
    <mergeCell ref="BY27:CK27"/>
    <mergeCell ref="CL27:CV27"/>
    <mergeCell ref="BN26:BX26"/>
    <mergeCell ref="BY26:CK26"/>
    <mergeCell ref="CL26:CV26"/>
    <mergeCell ref="CW26:DI26"/>
    <mergeCell ref="DJ26:DT26"/>
    <mergeCell ref="DU26:EG26"/>
    <mergeCell ref="CW25:DI25"/>
    <mergeCell ref="DJ25:DT25"/>
    <mergeCell ref="DU25:EG25"/>
    <mergeCell ref="EH25:ER25"/>
    <mergeCell ref="ES25:FE25"/>
    <mergeCell ref="A26:E26"/>
    <mergeCell ref="F26:X26"/>
    <mergeCell ref="Y26:AO26"/>
    <mergeCell ref="AP26:AZ26"/>
    <mergeCell ref="BA26:BM26"/>
    <mergeCell ref="EH24:ER24"/>
    <mergeCell ref="ES24:FE24"/>
    <mergeCell ref="A25:E25"/>
    <mergeCell ref="F25:X25"/>
    <mergeCell ref="Y25:AO25"/>
    <mergeCell ref="AP25:AZ25"/>
    <mergeCell ref="BA25:BM25"/>
    <mergeCell ref="BN25:BX25"/>
    <mergeCell ref="BY25:CK25"/>
    <mergeCell ref="CL25:CV25"/>
    <mergeCell ref="BN24:BX24"/>
    <mergeCell ref="BY24:CK24"/>
    <mergeCell ref="CL24:CV24"/>
    <mergeCell ref="CW24:DI24"/>
    <mergeCell ref="DJ24:DT24"/>
    <mergeCell ref="DU24:EG24"/>
    <mergeCell ref="CW36:DI36"/>
    <mergeCell ref="DJ36:DT36"/>
    <mergeCell ref="DU36:EG36"/>
    <mergeCell ref="EH36:ER36"/>
    <mergeCell ref="ES36:FE36"/>
    <mergeCell ref="A24:E24"/>
    <mergeCell ref="F24:X24"/>
    <mergeCell ref="Y24:AO24"/>
    <mergeCell ref="AP24:AZ24"/>
    <mergeCell ref="BA24:BM24"/>
    <mergeCell ref="EH31:ER31"/>
    <mergeCell ref="ES31:FE31"/>
    <mergeCell ref="A36:E36"/>
    <mergeCell ref="F36:X36"/>
    <mergeCell ref="Y36:AO36"/>
    <mergeCell ref="AP36:AZ36"/>
    <mergeCell ref="BA36:BM36"/>
    <mergeCell ref="BN36:BX36"/>
    <mergeCell ref="BY36:CK36"/>
    <mergeCell ref="CL36:CV36"/>
    <mergeCell ref="BN31:BX31"/>
    <mergeCell ref="BY31:CK31"/>
    <mergeCell ref="CL31:CV31"/>
    <mergeCell ref="CW31:DI31"/>
    <mergeCell ref="DJ31:DT31"/>
    <mergeCell ref="DU31:EG31"/>
    <mergeCell ref="CW30:DI30"/>
    <mergeCell ref="DJ30:DT30"/>
    <mergeCell ref="DU30:EG30"/>
    <mergeCell ref="EH30:ER30"/>
    <mergeCell ref="ES30:FE30"/>
    <mergeCell ref="A31:E31"/>
    <mergeCell ref="F31:X31"/>
    <mergeCell ref="Y31:AO31"/>
    <mergeCell ref="AP31:AZ31"/>
    <mergeCell ref="BA31:BM31"/>
    <mergeCell ref="Y30:AO30"/>
    <mergeCell ref="AP30:AZ30"/>
    <mergeCell ref="BA30:BM30"/>
    <mergeCell ref="BN30:BX30"/>
    <mergeCell ref="BY30:CK30"/>
    <mergeCell ref="CL30:CV30"/>
    <mergeCell ref="A39:X39"/>
    <mergeCell ref="A7:BW7"/>
    <mergeCell ref="Y9:AO10"/>
    <mergeCell ref="F11:X11"/>
    <mergeCell ref="Y11:AO11"/>
    <mergeCell ref="F37:X37"/>
    <mergeCell ref="Y37:AO37"/>
    <mergeCell ref="Y39:AO39"/>
    <mergeCell ref="A30:E30"/>
    <mergeCell ref="F30:X30"/>
    <mergeCell ref="A3:FE3"/>
    <mergeCell ref="BC4:BW4"/>
    <mergeCell ref="BX4:CA4"/>
    <mergeCell ref="CB4:CC4"/>
    <mergeCell ref="CD4:CP4"/>
    <mergeCell ref="CQ4:CT4"/>
    <mergeCell ref="CU4:CX4"/>
    <mergeCell ref="CY4:DA4"/>
    <mergeCell ref="A6:AU6"/>
    <mergeCell ref="AV6:FE6"/>
    <mergeCell ref="DU39:EG39"/>
    <mergeCell ref="EH39:ER39"/>
    <mergeCell ref="ES39:FE39"/>
    <mergeCell ref="CL39:CV39"/>
    <mergeCell ref="CW39:DI39"/>
    <mergeCell ref="F9:X10"/>
    <mergeCell ref="BX7:FE7"/>
    <mergeCell ref="AP39:AZ39"/>
    <mergeCell ref="BA39:BM39"/>
    <mergeCell ref="DJ39:DT39"/>
    <mergeCell ref="BN39:BX39"/>
    <mergeCell ref="BY39:CK39"/>
    <mergeCell ref="EH37:ER37"/>
    <mergeCell ref="ES37:FE37"/>
    <mergeCell ref="ES38:FE38"/>
    <mergeCell ref="A38:E38"/>
    <mergeCell ref="AP38:AZ38"/>
    <mergeCell ref="BA38:BM38"/>
    <mergeCell ref="BN38:BX38"/>
    <mergeCell ref="DU38:EG38"/>
    <mergeCell ref="EH38:ER38"/>
    <mergeCell ref="CW38:DI38"/>
    <mergeCell ref="DJ38:DT38"/>
    <mergeCell ref="F38:X38"/>
    <mergeCell ref="Y38:AO38"/>
    <mergeCell ref="ES11:FE11"/>
    <mergeCell ref="A37:E37"/>
    <mergeCell ref="AP37:AZ37"/>
    <mergeCell ref="BA37:BM37"/>
    <mergeCell ref="BN37:BX37"/>
    <mergeCell ref="BY37:CK37"/>
    <mergeCell ref="DJ37:DT37"/>
    <mergeCell ref="DU37:EG37"/>
    <mergeCell ref="DU11:EG11"/>
    <mergeCell ref="EH11:ER11"/>
    <mergeCell ref="ES10:FE10"/>
    <mergeCell ref="A11:E11"/>
    <mergeCell ref="AP11:AZ11"/>
    <mergeCell ref="BA11:BM11"/>
    <mergeCell ref="BN11:BX11"/>
    <mergeCell ref="BY11:CK11"/>
    <mergeCell ref="CL11:CV11"/>
    <mergeCell ref="CW11:DI11"/>
    <mergeCell ref="A9:E10"/>
    <mergeCell ref="AP9:BM9"/>
    <mergeCell ref="EH9:FE9"/>
    <mergeCell ref="AP10:AZ10"/>
    <mergeCell ref="BA10:BM10"/>
    <mergeCell ref="BN10:BX10"/>
    <mergeCell ref="BY10:CK10"/>
    <mergeCell ref="CL10:CV10"/>
    <mergeCell ref="CW10:DI10"/>
    <mergeCell ref="DJ10:DT10"/>
    <mergeCell ref="DU10:EG10"/>
    <mergeCell ref="EH10:ER10"/>
    <mergeCell ref="BN9:CK9"/>
    <mergeCell ref="CL9:DI9"/>
    <mergeCell ref="DJ9:EG9"/>
    <mergeCell ref="DJ11:DT11"/>
    <mergeCell ref="BY38:CK38"/>
    <mergeCell ref="CL38:CV38"/>
    <mergeCell ref="CL37:CV37"/>
    <mergeCell ref="CW37:DI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Миронов</cp:lastModifiedBy>
  <cp:lastPrinted>2021-10-26T09:05:04Z</cp:lastPrinted>
  <dcterms:created xsi:type="dcterms:W3CDTF">2010-05-19T10:50:44Z</dcterms:created>
  <dcterms:modified xsi:type="dcterms:W3CDTF">2022-02-14T05:43:56Z</dcterms:modified>
  <cp:category/>
  <cp:version/>
  <cp:contentType/>
  <cp:contentStatus/>
</cp:coreProperties>
</file>